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20" windowHeight="7830" tabRatio="815" firstSheet="1" activeTab="8"/>
  </bookViews>
  <sheets>
    <sheet name="作業日報" sheetId="1" r:id="rId1"/>
    <sheet name="参加者名簿" sheetId="2" r:id="rId2"/>
    <sheet name="写真（維持）" sheetId="3" r:id="rId3"/>
    <sheet name="写真（向上共同）" sheetId="4" r:id="rId4"/>
    <sheet name="【活動】維持" sheetId="5" r:id="rId5"/>
    <sheet name="【活動】軽微補修" sheetId="6" r:id="rId6"/>
    <sheet name="【活動】保全活動" sheetId="7" r:id="rId7"/>
    <sheet name="【活動】増進・高度" sheetId="8" r:id="rId8"/>
    <sheet name="支出費目" sheetId="9" r:id="rId9"/>
  </sheets>
  <definedNames>
    <definedName name="_xlnm.Print_Area" localSheetId="4">'【活動】維持'!$A$1:$F$42</definedName>
    <definedName name="_xlnm.Print_Area" localSheetId="0">'作業日報'!$A$1:$X$36</definedName>
    <definedName name="_xlnm.Print_Area" localSheetId="2">'写真（維持）'!$A$1:$K$35</definedName>
    <definedName name="_xlnm.Print_Area" localSheetId="3">'写真（向上共同）'!$A$1:$K$35</definedName>
  </definedNames>
  <calcPr fullCalcOnLoad="1"/>
</workbook>
</file>

<file path=xl/comments1.xml><?xml version="1.0" encoding="utf-8"?>
<comments xmlns="http://schemas.openxmlformats.org/spreadsheetml/2006/main">
  <authors>
    <author>miyada1402#01</author>
  </authors>
  <commentList>
    <comment ref="A6" authorId="0">
      <text>
        <r>
          <rPr>
            <sz val="11"/>
            <rFont val="ＭＳ ゴシック"/>
            <family val="3"/>
          </rPr>
          <t>時間は30分単位で記入する。</t>
        </r>
      </text>
    </comment>
    <comment ref="A9" authorId="0">
      <text>
        <r>
          <rPr>
            <sz val="11"/>
            <rFont val="ＭＳ ゴシック"/>
            <family val="3"/>
          </rPr>
          <t>該当項目にレ点又は塗潰す。</t>
        </r>
      </text>
    </comment>
    <comment ref="A25" authorId="0">
      <text>
        <r>
          <rPr>
            <sz val="11"/>
            <rFont val="ＭＳ ゴシック"/>
            <family val="3"/>
          </rPr>
          <t>参加者名簿より転記する。</t>
        </r>
      </text>
    </comment>
    <comment ref="E18" authorId="0">
      <text>
        <r>
          <rPr>
            <sz val="11"/>
            <rFont val="ＭＳ ゴシック"/>
            <family val="3"/>
          </rPr>
          <t>草刈り、泥上げ等複数の活動の場合は、主目的の活動を選択する。</t>
        </r>
      </text>
    </comment>
    <comment ref="Q29" authorId="0">
      <text>
        <r>
          <rPr>
            <sz val="11"/>
            <rFont val="ＭＳ ゴシック"/>
            <family val="3"/>
          </rPr>
          <t>記載不要</t>
        </r>
      </text>
    </comment>
    <comment ref="A28" authorId="0">
      <text>
        <r>
          <rPr>
            <sz val="11"/>
            <rFont val="ＭＳ ゴシック"/>
            <family val="3"/>
          </rPr>
          <t>参加者名簿より項目ごと集計して記載する。
添付書類で確認できれば一定程度集約での記載可。</t>
        </r>
      </text>
    </comment>
  </commentList>
</comments>
</file>

<file path=xl/comments2.xml><?xml version="1.0" encoding="utf-8"?>
<comments xmlns="http://schemas.openxmlformats.org/spreadsheetml/2006/main">
  <authors>
    <author>miyada1402#01</author>
  </authors>
  <commentList>
    <comment ref="G11" authorId="0">
      <text>
        <r>
          <rPr>
            <sz val="11"/>
            <rFont val="ＭＳ ゴシック"/>
            <family val="3"/>
          </rPr>
          <t>レ点又は○印を記載する。
農業者か否かは事務担当者の判断で構わない。</t>
        </r>
      </text>
    </comment>
    <comment ref="K11" authorId="0">
      <text>
        <r>
          <rPr>
            <sz val="11"/>
            <rFont val="ＭＳ ゴシック"/>
            <family val="3"/>
          </rPr>
          <t>単価は統一事項参照
領収印はｼｬﾁﾊﾀを除く。</t>
        </r>
      </text>
    </comment>
  </commentList>
</comments>
</file>

<file path=xl/sharedStrings.xml><?xml version="1.0" encoding="utf-8"?>
<sst xmlns="http://schemas.openxmlformats.org/spreadsheetml/2006/main" count="1037" uniqueCount="663">
  <si>
    <t>施設</t>
  </si>
  <si>
    <t>テーマ</t>
  </si>
  <si>
    <t>活動項目</t>
  </si>
  <si>
    <t>取組</t>
  </si>
  <si>
    <t>その他</t>
  </si>
  <si>
    <t>№</t>
  </si>
  <si>
    <t>農用地</t>
  </si>
  <si>
    <t>遊休農地発生防止のための保全管理</t>
  </si>
  <si>
    <t>畦畔・農用地法面・防風林等の草刈り</t>
  </si>
  <si>
    <t>畦畔・農用地法面等の草刈り</t>
  </si>
  <si>
    <t>農道</t>
  </si>
  <si>
    <t>防風林の枝払い・下草の草刈り</t>
  </si>
  <si>
    <t>異常気象後の応急措置</t>
  </si>
  <si>
    <t>農村環境保全活動</t>
  </si>
  <si>
    <t>多面的機能の増進を図る活動</t>
  </si>
  <si>
    <t>事務・組織運営等の研修</t>
  </si>
  <si>
    <t>路面の維持</t>
  </si>
  <si>
    <t>水路</t>
  </si>
  <si>
    <t>機能診断・補修技術等の研修</t>
  </si>
  <si>
    <t>生態系保全</t>
  </si>
  <si>
    <t>水質保全</t>
  </si>
  <si>
    <t>景観形成・生活環境保全</t>
  </si>
  <si>
    <t>資源循環</t>
  </si>
  <si>
    <t>農用地の除れき</t>
  </si>
  <si>
    <t>鳥獣害防護柵の補修・設置</t>
  </si>
  <si>
    <t>防風ネットの補修・設置</t>
  </si>
  <si>
    <t>きめ細やかな雑草対策</t>
  </si>
  <si>
    <t>軌道等の運搬施設の維持補修</t>
  </si>
  <si>
    <t>破損施設の補修</t>
  </si>
  <si>
    <t>遮光施設の補修等</t>
  </si>
  <si>
    <t>安全施設の補修等</t>
  </si>
  <si>
    <t>非かんがい期における通水</t>
  </si>
  <si>
    <t>農地周りの共同活動の強化</t>
  </si>
  <si>
    <t>地域住民による直営施工</t>
  </si>
  <si>
    <t>農村環境保全活動の幅広い展開</t>
  </si>
  <si>
    <t>医療・福祉との連携</t>
  </si>
  <si>
    <t>異常気象時の対応</t>
  </si>
  <si>
    <t>鳥獣害防護柵の適正管理</t>
  </si>
  <si>
    <t>防風ネット等の適正管理</t>
  </si>
  <si>
    <t>水路の草刈り</t>
  </si>
  <si>
    <t>異常気象後の見回り</t>
  </si>
  <si>
    <t>水路の泥上げ</t>
  </si>
  <si>
    <t>ポンプ場、調整施設等の草刈り</t>
  </si>
  <si>
    <t>ポンプ吸水槽等の泥上げ</t>
  </si>
  <si>
    <t>ゲート類等の保守管理</t>
  </si>
  <si>
    <t>遮光施設の適正管理</t>
  </si>
  <si>
    <t>安全施設の適正管理</t>
  </si>
  <si>
    <t>配水操作</t>
  </si>
  <si>
    <t>異常気象時の施設操作</t>
  </si>
  <si>
    <t>路肩・法面の草刈り</t>
  </si>
  <si>
    <t>側溝の泥上げ</t>
  </si>
  <si>
    <t>活動実施日時</t>
  </si>
  <si>
    <t>時</t>
  </si>
  <si>
    <t>分</t>
  </si>
  <si>
    <t>組織名：</t>
  </si>
  <si>
    <t>№</t>
  </si>
  <si>
    <t>［ 農地維持/資源向上（共同） ］</t>
  </si>
  <si>
    <t>活動内容</t>
  </si>
  <si>
    <t>取組</t>
  </si>
  <si>
    <t>＜特記事項＞</t>
  </si>
  <si>
    <t>活動参加人数</t>
  </si>
  <si>
    <t>総参加人数</t>
  </si>
  <si>
    <t>農業者</t>
  </si>
  <si>
    <t>農業者以外</t>
  </si>
  <si>
    <t>人</t>
  </si>
  <si>
    <t>金銭出納</t>
  </si>
  <si>
    <t>領収書番号</t>
  </si>
  <si>
    <t>内容（品名）</t>
  </si>
  <si>
    <t>備　考</t>
  </si>
  <si>
    <t>計</t>
  </si>
  <si>
    <t>金　額（円）</t>
  </si>
  <si>
    <t>施設</t>
  </si>
  <si>
    <t>テーマ</t>
  </si>
  <si>
    <t>具体的な
活動内容</t>
  </si>
  <si>
    <t>活動
項目</t>
  </si>
  <si>
    <t>　　共　通</t>
  </si>
  <si>
    <t>長野県の地域活動指針 [農地維持支払]</t>
  </si>
  <si>
    <t>■地域資源の基礎的な保全活動</t>
  </si>
  <si>
    <t>取組</t>
  </si>
  <si>
    <t>点検
・
計画
策定</t>
  </si>
  <si>
    <t>　点検</t>
  </si>
  <si>
    <t>　遊休農地等の発生状況の把握</t>
  </si>
  <si>
    <t>　施設の点検（開水路、パイプライン）</t>
  </si>
  <si>
    <t>　施設の点検</t>
  </si>
  <si>
    <t>ため池</t>
  </si>
  <si>
    <t>　施設の点検（管理道路含む）</t>
  </si>
  <si>
    <t>　年度活動計画の策定</t>
  </si>
  <si>
    <t>実践
活動</t>
  </si>
  <si>
    <t>①遊休農地発生防止のための保全管理</t>
  </si>
  <si>
    <t>　遊休農地発生防止のための保全管理</t>
  </si>
  <si>
    <t>②畦畔・農用地法面・防風林等の草刈り</t>
  </si>
  <si>
    <t>　畦畔・農用地法面等の草刈り</t>
  </si>
  <si>
    <t>　防風林の枝払い・下草の草刈り</t>
  </si>
  <si>
    <t>③施設の適正管理</t>
  </si>
  <si>
    <t>　鳥獣害防護柵の適正管理</t>
  </si>
  <si>
    <t>←点検結果に基づき、必要であれば実施</t>
  </si>
  <si>
    <t>　防風ネット等の適正管理</t>
  </si>
  <si>
    <t>④異常気象時の対応</t>
  </si>
  <si>
    <t>　異常気象後の見回り</t>
  </si>
  <si>
    <t>←計画に記入した異常気象があった場合に実施</t>
  </si>
  <si>
    <t>　異常気象後の応急措置</t>
  </si>
  <si>
    <t>水路</t>
  </si>
  <si>
    <t>①水路の草刈り</t>
  </si>
  <si>
    <t>　水路の草刈り</t>
  </si>
  <si>
    <t>　ポンプ場、調整施設等の草刈り</t>
  </si>
  <si>
    <t>②水路の泥上げ</t>
  </si>
  <si>
    <t>　水路の泥上げ</t>
  </si>
  <si>
    <t>　ポンプ吸水槽等の泥上げ</t>
  </si>
  <si>
    <t>③施設の適正管理</t>
  </si>
  <si>
    <t>　かんがい期前の注油</t>
  </si>
  <si>
    <t>　ゲート類等の保守管理</t>
  </si>
  <si>
    <t>　遮光施設の適正管理</t>
  </si>
  <si>
    <t>←必要があれば、計画に基づき実施</t>
  </si>
  <si>
    <t>①路肩・法面の草刈り</t>
  </si>
  <si>
    <t>　路肩・法面の草刈り</t>
  </si>
  <si>
    <t>②側溝の泥上げ</t>
  </si>
  <si>
    <t>　側溝の泥上げ</t>
  </si>
  <si>
    <t>　路面の維持</t>
  </si>
  <si>
    <t>研修</t>
  </si>
  <si>
    <t>　事務・組織運営等の研修</t>
  </si>
  <si>
    <t>　活動に関する事務（書類作成、申請手続き等）や組織の運営に関する研修</t>
  </si>
  <si>
    <t>←５年間に１回以上実施</t>
  </si>
  <si>
    <t>■地域資源の適切な保全管理のための推進活動</t>
  </si>
  <si>
    <t>　地域資源の適切な保全管理の
　ための推進活動</t>
  </si>
  <si>
    <t>　農業者（入り作農家、土地持ち非農家を含む）による検討会</t>
  </si>
  <si>
    <t>　農業者に対する意向調査、農業者による現地調査</t>
  </si>
  <si>
    <t>　不在村地主との連絡体制の整備、調整、それに必要な調査</t>
  </si>
  <si>
    <t>　地域住民等（集落外の住民・組織等も含む）との意見交換・ワークショップ・交流会</t>
  </si>
  <si>
    <t>　地域住民等に対する意向調査、地域住民等との集落内調査</t>
  </si>
  <si>
    <t>　有識者等による研修会、有識者を交えた検討会</t>
  </si>
  <si>
    <t>　安全施設の適正管理　　　＜県追加＞</t>
  </si>
  <si>
    <t>　配水操作　　　　　　　　＜県追加＞</t>
  </si>
  <si>
    <t>　異常気象時の施設操作　　＜県追加＞</t>
  </si>
  <si>
    <t>活動項目</t>
  </si>
  <si>
    <t>取組</t>
  </si>
  <si>
    <t>■施設共通</t>
  </si>
  <si>
    <t>点検</t>
  </si>
  <si>
    <t>施設の点検</t>
  </si>
  <si>
    <t>機能診断</t>
  </si>
  <si>
    <t>施設の機能診断
診断結果の記録管理</t>
  </si>
  <si>
    <t>年度活動計画の策定</t>
  </si>
  <si>
    <t>■研修</t>
  </si>
  <si>
    <t>事務や組織の運営に関する研修</t>
  </si>
  <si>
    <t>■農用地（農地維持）</t>
  </si>
  <si>
    <t>機能診断及び簡単な補修に関する研修</t>
  </si>
  <si>
    <t>施設の長寿命化のための補修、更新等に関する研修</t>
  </si>
  <si>
    <t>地域環境の保全等に資する新たな施設の設置等に関する研修</t>
  </si>
  <si>
    <t>施設の適正管理（農用地）</t>
  </si>
  <si>
    <t>■水路（農地維持）</t>
  </si>
  <si>
    <t>遊休農地等の発生状況の把握</t>
  </si>
  <si>
    <t>施設の適正管理（水路）</t>
  </si>
  <si>
    <t>■農道（農地維持）</t>
  </si>
  <si>
    <t>路肩・法面の草刈り</t>
  </si>
  <si>
    <t>側溝の泥上げ</t>
  </si>
  <si>
    <t>■水路（農地維持）</t>
  </si>
  <si>
    <t>施設の適正管理（農道）</t>
  </si>
  <si>
    <t>■ため池（農地維持）</t>
  </si>
  <si>
    <t>ため池の草刈り</t>
  </si>
  <si>
    <t>ため池の泥上げ</t>
  </si>
  <si>
    <t>付帯施設の適正管理（ため池）</t>
  </si>
  <si>
    <t>かんがい期前の注油</t>
  </si>
  <si>
    <t>■推進活動（農地維持）</t>
  </si>
  <si>
    <t>地域資源の適切な保全管理のための推進活動</t>
  </si>
  <si>
    <t>■農用地（資源向上）</t>
  </si>
  <si>
    <t>畦畔・農用地法面等の補修等</t>
  </si>
  <si>
    <t>配水操作</t>
  </si>
  <si>
    <t>施設の補修等（農用地）</t>
  </si>
  <si>
    <t>■水路（資源向上）</t>
  </si>
  <si>
    <t>■農道（農地維持）</t>
  </si>
  <si>
    <t>水路の補修等</t>
  </si>
  <si>
    <t>付帯施設の補修等（水路）</t>
  </si>
  <si>
    <t>■農道（資源向上）</t>
  </si>
  <si>
    <t>農道の補修等</t>
  </si>
  <si>
    <t>■ため池（農地維持）</t>
  </si>
  <si>
    <t>付帯施設の補修等（農道）</t>
  </si>
  <si>
    <t>ため池の草刈り</t>
  </si>
  <si>
    <t>■ため池（資源向上）</t>
  </si>
  <si>
    <t>堤体の補修等</t>
  </si>
  <si>
    <t>かんがい期前の施設の清掃・除塵</t>
  </si>
  <si>
    <t>付帯施設の補修等（ため池）</t>
  </si>
  <si>
    <t>管理道路の管理</t>
  </si>
  <si>
    <t>■農村環境保全</t>
  </si>
  <si>
    <t>計画策定</t>
  </si>
  <si>
    <t>ゲート類の保守管理</t>
  </si>
  <si>
    <t>啓発・普及</t>
  </si>
  <si>
    <t>実践活動（農村環境保全活動）</t>
  </si>
  <si>
    <t>■多面的機能増進活動</t>
  </si>
  <si>
    <t>定期的な見回り</t>
  </si>
  <si>
    <t>多面的機能の増進を図る活動</t>
  </si>
  <si>
    <t>■推進活動（農地維持）</t>
  </si>
  <si>
    <t>農業者による検討会</t>
  </si>
  <si>
    <t>農業者に対する意向調査、農業者による現地調査</t>
  </si>
  <si>
    <t>不在村地主との連絡体制の整備、調整、それに必要な調査</t>
  </si>
  <si>
    <t>地域住民等との意見交換・ワークショップ・交流会</t>
  </si>
  <si>
    <t>地域住民等に対する意向調査、地域住民等との集落内調査</t>
  </si>
  <si>
    <t>有識者等による研修会、有識者を交えた検討会</t>
  </si>
  <si>
    <t>畦畔の再構築</t>
  </si>
  <si>
    <t>農用地法面の初期補修</t>
  </si>
  <si>
    <t>暗渠施設の清掃</t>
  </si>
  <si>
    <t>水路側壁のはらみ修正</t>
  </si>
  <si>
    <t>目地詰め</t>
  </si>
  <si>
    <t>表面劣化に対するコーティング等</t>
  </si>
  <si>
    <t>不同沈下に対する早期対応</t>
  </si>
  <si>
    <t>側壁の裏込材の充填、水路耕畔の補修</t>
  </si>
  <si>
    <t>水路に付着した藻等の除去</t>
  </si>
  <si>
    <t>水路法面の初期補修</t>
  </si>
  <si>
    <t>パイプラインの破損施設の補修</t>
  </si>
  <si>
    <t>パイプ内の清掃</t>
  </si>
  <si>
    <t>■水路付帯施設（資源向上）</t>
  </si>
  <si>
    <t>給水栓ボックス基礎部の補強</t>
  </si>
  <si>
    <t>給水栓に対する凍結防止対策</t>
  </si>
  <si>
    <t>空気弁等への腐食防止剤の塗布等</t>
  </si>
  <si>
    <t>遮光施設の補修等</t>
  </si>
  <si>
    <t>路肩、法面の初期補修</t>
  </si>
  <si>
    <t>■農道付帯施設（資源向上）</t>
  </si>
  <si>
    <t>側溝の目地詰め</t>
  </si>
  <si>
    <t>側溝の不同沈下への早期対応</t>
  </si>
  <si>
    <t>側溝の裏込材の充填</t>
  </si>
  <si>
    <t>遮水シートの補修</t>
  </si>
  <si>
    <t>コンクリート構造物の目地詰め</t>
  </si>
  <si>
    <t>コンクリート構造物の表面劣化への対応</t>
  </si>
  <si>
    <t>堤体侵食の早期補修</t>
  </si>
  <si>
    <t>■ため池付帯施設（資源向上）</t>
  </si>
  <si>
    <t>■計画策定（農村環境保全）</t>
  </si>
  <si>
    <t>生物多様性保全計画の策定</t>
  </si>
  <si>
    <t>水質保全計画の策定</t>
  </si>
  <si>
    <t>農地の保全に係る計画の策定</t>
  </si>
  <si>
    <t>景観形成・生活環境保全計画の策定</t>
  </si>
  <si>
    <t>水田貯留機能増進に係る地域計画の策定</t>
  </si>
  <si>
    <t>地下水かん養に係る地域計画の策定</t>
  </si>
  <si>
    <t>資源循環に係る地域計画の策定</t>
  </si>
  <si>
    <t>■啓発・普及（農村環境保全）</t>
  </si>
  <si>
    <t>広報活動</t>
  </si>
  <si>
    <t>啓発活動</t>
  </si>
  <si>
    <t>地域住民等との交流活動</t>
  </si>
  <si>
    <t>学校教育等との連携</t>
  </si>
  <si>
    <t>行政機関等との連携</t>
  </si>
  <si>
    <t>地域内の規則等の取り決め</t>
  </si>
  <si>
    <t>■実践活動（農村環境保全）</t>
  </si>
  <si>
    <t>生物の生息状況の把握</t>
  </si>
  <si>
    <t>生物多様性保全に配慮した施設の適正管理</t>
  </si>
  <si>
    <t>水田を活用した生息環境の提供</t>
  </si>
  <si>
    <t>生物の生活史を考慮した適正管理</t>
  </si>
  <si>
    <t>放流・植栽を通じた従来生物の育成</t>
  </si>
  <si>
    <t>外来種の駆除</t>
  </si>
  <si>
    <t>希少種の監視</t>
  </si>
  <si>
    <t>水質保全を考慮した施設の適正管理</t>
  </si>
  <si>
    <t>水田からの排水（濁水）管理</t>
  </si>
  <si>
    <t>循環かんがいの実施</t>
  </si>
  <si>
    <t>水質モニタリングの実施・記録管理</t>
  </si>
  <si>
    <t>排水路沿いの林地帯等の適正管理</t>
  </si>
  <si>
    <t>沈砂池の適正管理</t>
  </si>
  <si>
    <t>土壌流出防止のためのグリーンベルト等の適正管理</t>
  </si>
  <si>
    <t>管理作業の省力化による水質源の保全</t>
  </si>
  <si>
    <t>農業用水の地域用水としての利用・管理</t>
  </si>
  <si>
    <t>景観形成のための施設への植栽等</t>
  </si>
  <si>
    <t>農用地等を活用した景観形成活動</t>
  </si>
  <si>
    <t>伝統的施設や農法の保全・実施</t>
  </si>
  <si>
    <t>農用地からの風塵の防止活動</t>
  </si>
  <si>
    <t>施設等の定期的な巡回点検・清掃</t>
  </si>
  <si>
    <t>水田の貯留機能向上活動</t>
  </si>
  <si>
    <t>水田の地下水かん養機能向上活動</t>
  </si>
  <si>
    <t>水源かん養林の保全</t>
  </si>
  <si>
    <t>地域資源の活用・資源循環のための活動</t>
  </si>
  <si>
    <t>遊休農地の有効活用</t>
  </si>
  <si>
    <t>防災・減災力の強化</t>
  </si>
  <si>
    <t>農村文化の伝承を通じた農村コミュニティの強化</t>
  </si>
  <si>
    <t>長野県の地域活動指針 [資源向上支払(質的向上を図る共同活動)]</t>
  </si>
  <si>
    <t>■施設の軽微な補修</t>
  </si>
  <si>
    <t>■農村環境保全活動</t>
  </si>
  <si>
    <t>機能
診断
・
計画
策定</t>
  </si>
  <si>
    <t>　機能診断</t>
  </si>
  <si>
    <t>　施設の機能診断</t>
  </si>
  <si>
    <t>計画
策定</t>
  </si>
  <si>
    <t>　生物多様性保全計画の策定</t>
  </si>
  <si>
    <t>　診断結果の記録管理</t>
  </si>
  <si>
    <t>　水質保全計画の策定</t>
  </si>
  <si>
    <t>　農地の保全に係る計画の策定</t>
  </si>
  <si>
    <t>　景観形成・生活環境保全計画の策定</t>
  </si>
  <si>
    <t>水田貯留機能増進・
地下水かん養</t>
  </si>
  <si>
    <t>　水田貯留機能増進に係る地域計画の策定</t>
  </si>
  <si>
    <t>　地下水かん養に係る地域計画の策定</t>
  </si>
  <si>
    <t>　資源循環に係る地域計画の策定</t>
  </si>
  <si>
    <t>啓発
・
普及</t>
  </si>
  <si>
    <t>共通</t>
  </si>
  <si>
    <t>　広報活動（パンフレット等の作成、看板設置等）</t>
  </si>
  <si>
    <t>　年度活動計画の策定</t>
  </si>
  <si>
    <t>　啓発活動（有識者の指導、勉強会等）</t>
  </si>
  <si>
    <t>畦畔・
農用地法面等</t>
  </si>
  <si>
    <t>　畦畔の再構築</t>
  </si>
  <si>
    <t>　地域住民等との交流活動</t>
  </si>
  <si>
    <t>　農用地法面の初期補修</t>
  </si>
  <si>
    <t>　学校教育等との連携</t>
  </si>
  <si>
    <t>　暗渠施設の清掃</t>
  </si>
  <si>
    <t>　行政機関等との連携</t>
  </si>
  <si>
    <t>　農用地の除れき</t>
  </si>
  <si>
    <t>　地域内の規則等の取り決め</t>
  </si>
  <si>
    <t>　鳥獣害防護柵の補修・設置</t>
  </si>
  <si>
    <t>　生物の生息状況の把握</t>
  </si>
  <si>
    <t>　防風ネットの補修・設置</t>
  </si>
  <si>
    <t>　生物多様性保全に配慮した施設の適正管理</t>
  </si>
  <si>
    <t>　きめ細やかな雑草対策</t>
  </si>
  <si>
    <t>　水田を活用した生息環境の提供</t>
  </si>
  <si>
    <t>　水路側壁のはらみ修正</t>
  </si>
  <si>
    <t>　生物の生活史を考慮した適正管理</t>
  </si>
  <si>
    <t>　目地詰め</t>
  </si>
  <si>
    <t>　放流・植栽を通じた従来生物の育成</t>
  </si>
  <si>
    <t>　表面劣化に対するコーティング等</t>
  </si>
  <si>
    <t>　外来種の駆除</t>
  </si>
  <si>
    <t>　不同沈下に対する早期対応</t>
  </si>
  <si>
    <t>　希少種の監視</t>
  </si>
  <si>
    <t>　側壁の裏込材の充填、水路耕畔の補修</t>
  </si>
  <si>
    <t>　水質保全を考慮した施設の適正管理</t>
  </si>
  <si>
    <t>　水路に付着した藻等の除去</t>
  </si>
  <si>
    <t>　水田からの排水（濁水）管理</t>
  </si>
  <si>
    <t>　水路法面の初期補修</t>
  </si>
  <si>
    <t>　循環かんがいの実施</t>
  </si>
  <si>
    <t>　破損施設の補修</t>
  </si>
  <si>
    <t>　非かんがい期における通水</t>
  </si>
  <si>
    <t>　きめ細やかな雑草対策</t>
  </si>
  <si>
    <t>　水質モニタリングの実施・記録管理</t>
  </si>
  <si>
    <t>　パイプラインの破損施設の補修</t>
  </si>
  <si>
    <t>　排水路沿いの林地帯等の適正管理</t>
  </si>
  <si>
    <t>　パイプ内の清掃</t>
  </si>
  <si>
    <t>　沈砂池の適正管理</t>
  </si>
  <si>
    <t>付帯施設</t>
  </si>
  <si>
    <t>　給水栓ボックス基礎部の補強</t>
  </si>
  <si>
    <t>　土壌流出防止のためのグリーンベルト等の適正管理</t>
  </si>
  <si>
    <t>　管理作業の省力化による水質源の保全</t>
  </si>
  <si>
    <t>　給水栓に対する凍結防止対策</t>
  </si>
  <si>
    <t>景観形成・
生活環境保全</t>
  </si>
  <si>
    <t>　農業用水の地域用水としての利用・管理</t>
  </si>
  <si>
    <t>　空気弁等への腐食防止剤の塗布等</t>
  </si>
  <si>
    <t>　景観形成のための施設への植栽等</t>
  </si>
  <si>
    <t>　遮光施設の補修等</t>
  </si>
  <si>
    <t>　農用地等を活用した景観形成活動</t>
  </si>
  <si>
    <t>　安全施設の補修等　＜県追加＞</t>
  </si>
  <si>
    <t>　伝統的施設や農法の保全・実施</t>
  </si>
  <si>
    <t>　路肩、法面の初期補修</t>
  </si>
  <si>
    <t>　農用地からの風塵の防止活動</t>
  </si>
  <si>
    <t>　軌道等の運搬施設の維持補修</t>
  </si>
  <si>
    <t>　施設等の定期的な巡回点検・清掃</t>
  </si>
  <si>
    <t>　水田の貯留機能向上活動</t>
  </si>
  <si>
    <t>　水田の地下水かん養機能向上活動</t>
  </si>
  <si>
    <t>　側溝の目地詰め</t>
  </si>
  <si>
    <t>　水源かん養林の保全</t>
  </si>
  <si>
    <t>　側溝の不同沈下への早期対応</t>
  </si>
  <si>
    <t>　地域資源の活用・資源循環のための活動</t>
  </si>
  <si>
    <t>　側溝の裏込材の充填</t>
  </si>
  <si>
    <t>■多面的機能の増進を図る活動</t>
  </si>
  <si>
    <t>　遊休農地の有効活用</t>
  </si>
  <si>
    <t>　農地周りの共同活動の強化</t>
  </si>
  <si>
    <t>　地域住民による直営施工</t>
  </si>
  <si>
    <t>　防災・減災力の強化</t>
  </si>
  <si>
    <t>　農村環境保全活動の幅広い展開</t>
  </si>
  <si>
    <t>　医療・福祉との連携</t>
  </si>
  <si>
    <t>　農村文化の伝承を通じた農村コミュニティの強化</t>
  </si>
  <si>
    <t>機能診断・
補修技術等の研修</t>
  </si>
  <si>
    <t>　対象組織による自主的な機能診断及び簡単な
　補修に関する研修</t>
  </si>
  <si>
    <t>■高度な保全活動</t>
  </si>
  <si>
    <t>　老朽化が進む施設の長寿命化のための補修、
　更新等に関する研修</t>
  </si>
  <si>
    <t>区分</t>
  </si>
  <si>
    <t>農業
用水
の保全</t>
  </si>
  <si>
    <t>循環かんがいによる水質保全</t>
  </si>
  <si>
    <t>　循環かんがい施設の保全等</t>
  </si>
  <si>
    <t>　農業用水の保全、農地の保全や地域環境の
　保全に資する新たな施設の設置等に関する研修</t>
  </si>
  <si>
    <t>浄化水路による水質保全</t>
  </si>
  <si>
    <t>　水路への木炭等の設置</t>
  </si>
  <si>
    <t>地下水かん養</t>
  </si>
  <si>
    <t>　冬期湛水等のためのポンプ設置</t>
  </si>
  <si>
    <t>持続的な水管理</t>
  </si>
  <si>
    <t>　末端ゲート・バルブの自動化等</t>
  </si>
  <si>
    <t>　給水栓・取水口の自動化等</t>
  </si>
  <si>
    <t>農地
の保全</t>
  </si>
  <si>
    <t>土壌流出防止</t>
  </si>
  <si>
    <t>　グリーンベルト等の設置</t>
  </si>
  <si>
    <t>　防風林の設置</t>
  </si>
  <si>
    <t>地域
環境
の保全</t>
  </si>
  <si>
    <t>生物多様性の回復</t>
  </si>
  <si>
    <t>　水田魚道の設置</t>
  </si>
  <si>
    <t>　水路魚道の設置</t>
  </si>
  <si>
    <t>　生息環境向上施設の設置</t>
  </si>
  <si>
    <t>　生物の移動経路の確保</t>
  </si>
  <si>
    <t>水環境の回復</t>
  </si>
  <si>
    <t>　水環境回復のための節水かんがいの導入</t>
  </si>
  <si>
    <t>持続的な畦畔管理</t>
  </si>
  <si>
    <t>　カバープランツ（地被植物）の設置</t>
  </si>
  <si>
    <t>　法面への小段（犬走り）の設置</t>
  </si>
  <si>
    <t>専門家の指導</t>
  </si>
  <si>
    <t>　専門家による技術的指導の実施</t>
  </si>
  <si>
    <t>農業者
以外</t>
  </si>
  <si>
    <t>日当</t>
  </si>
  <si>
    <t>購入・リース</t>
  </si>
  <si>
    <t>主な支出内容</t>
  </si>
  <si>
    <t>日　当</t>
  </si>
  <si>
    <t>外注費</t>
  </si>
  <si>
    <t>その他</t>
  </si>
  <si>
    <t>購入
リース費</t>
  </si>
  <si>
    <t>（参考様式）</t>
  </si>
  <si>
    <t>【農地維持支払】</t>
  </si>
  <si>
    <t>№</t>
  </si>
  <si>
    <t>　作業写真整理帳</t>
  </si>
  <si>
    <t>作業写真整理帳</t>
  </si>
  <si>
    <t>組織名</t>
  </si>
  <si>
    <t>写真番号：</t>
  </si>
  <si>
    <t>項目を選択してください。</t>
  </si>
  <si>
    <t>活動項目を選択してください。</t>
  </si>
  <si>
    <t>取　　組</t>
  </si>
  <si>
    <t>取組を選択してください。</t>
  </si>
  <si>
    <t>備　　考</t>
  </si>
  <si>
    <t>必要に応じて作業内容を記入してください。</t>
  </si>
  <si>
    <t>リストあり　⇒　⇒　⇒　⇒　⇒　⇒　⇒　⇒　⇒　⇒　⇒　⇒　⇒　⇒　⇒　⇒　⇒　⇒　⇒　⇒　⇒　⇒　⇒　⇒　⇒</t>
  </si>
  <si>
    <t>●活動項目</t>
  </si>
  <si>
    <t>●点検・計画策定</t>
  </si>
  <si>
    <t>●点検</t>
  </si>
  <si>
    <t>点検（農用地）</t>
  </si>
  <si>
    <t>○農用地</t>
  </si>
  <si>
    <t>点検（水路）</t>
  </si>
  <si>
    <t>遊休農地等の発生状況の把握</t>
  </si>
  <si>
    <t>点検（農道）</t>
  </si>
  <si>
    <t>○水路</t>
  </si>
  <si>
    <t>実践活動</t>
  </si>
  <si>
    <t>点検（ため池）</t>
  </si>
  <si>
    <t>施設の点検</t>
  </si>
  <si>
    <t>推進活動</t>
  </si>
  <si>
    <t>年度活動計画の策定</t>
  </si>
  <si>
    <t>○農道</t>
  </si>
  <si>
    <t>●農用地</t>
  </si>
  <si>
    <t>遊休農地発生防止のための保全管理</t>
  </si>
  <si>
    <t>○ため池</t>
  </si>
  <si>
    <t>畦畔・農用地法面・防風林等の草刈り</t>
  </si>
  <si>
    <t>施設の適正管理</t>
  </si>
  <si>
    <t>●年度計画の策定</t>
  </si>
  <si>
    <t>異常気象時の対応</t>
  </si>
  <si>
    <t>年度計画の策定</t>
  </si>
  <si>
    <t>●水路</t>
  </si>
  <si>
    <t>水路の草刈り</t>
  </si>
  <si>
    <t>遊休農地等の発生防止のための保全管理</t>
  </si>
  <si>
    <t>水路の泥上げ</t>
  </si>
  <si>
    <t>畦畔・農用地法面等の草刈り</t>
  </si>
  <si>
    <t>防風林の枝払い・下草の草刈り</t>
  </si>
  <si>
    <t>鳥獣害防護柵の適正管理</t>
  </si>
  <si>
    <t>●農道</t>
  </si>
  <si>
    <t>防風ネット等の適正管理</t>
  </si>
  <si>
    <t>路肩・法面の草刈り</t>
  </si>
  <si>
    <t>異常気象後の見回り</t>
  </si>
  <si>
    <t>側溝の泥上げ</t>
  </si>
  <si>
    <t>異常気象後の応急処置</t>
  </si>
  <si>
    <t>●ため池</t>
  </si>
  <si>
    <t>ポンプ場、調整施設等の草刈り</t>
  </si>
  <si>
    <t>ため池の草刈り</t>
  </si>
  <si>
    <t>ため池の泥上げ</t>
  </si>
  <si>
    <t>ポンプ吸水槽等の泥上げ</t>
  </si>
  <si>
    <t>付帯施設の適正管理</t>
  </si>
  <si>
    <t>かんがい期前の注油</t>
  </si>
  <si>
    <t>ゲート類等の保守管理</t>
  </si>
  <si>
    <t>●研修</t>
  </si>
  <si>
    <t>遮光施設の適正管理</t>
  </si>
  <si>
    <t>事務・組織運営などの研修</t>
  </si>
  <si>
    <t>配水操作</t>
  </si>
  <si>
    <t>●推進活動</t>
  </si>
  <si>
    <t>異常気象時の施設操作</t>
  </si>
  <si>
    <t>地域資源の適切な保全管理のための推進活動</t>
  </si>
  <si>
    <t>異常気象後の応急措置</t>
  </si>
  <si>
    <t>路面の維持</t>
  </si>
  <si>
    <t>かんがい期前の施設の清掃・防塵</t>
  </si>
  <si>
    <t>管理道路の管理</t>
  </si>
  <si>
    <t>安全施設の適正管理</t>
  </si>
  <si>
    <t>定期的な見回り</t>
  </si>
  <si>
    <t>異常気象後の見回り</t>
  </si>
  <si>
    <t>異常気象後の応急措置</t>
  </si>
  <si>
    <t>活動に関する事務（書類作成、申請手続き等）や組織の運営に関する研修</t>
  </si>
  <si>
    <t>農業者（入り作農家、土地持ち非農家を含む）による検討会の開催</t>
  </si>
  <si>
    <t>農業者に対する意向調査、農業者による現地調査</t>
  </si>
  <si>
    <t>不在村地主との連絡体制の整備、調整、それに必要な調査</t>
  </si>
  <si>
    <t>地域住民等（集落外の住民・組織等も含む）との意見交換・ワークショップ・交流会の開催</t>
  </si>
  <si>
    <t>地域住民等に対する意向調査、地域住民等との集落内調査</t>
  </si>
  <si>
    <t>有識者等による研修会、有識者を交えた検討会</t>
  </si>
  <si>
    <t>定期的な見回り</t>
  </si>
  <si>
    <t>ゲート類の保守管理の徹底</t>
  </si>
  <si>
    <t>【資源向上（共同）】</t>
  </si>
  <si>
    <t>№</t>
  </si>
  <si>
    <t>★施設の軽微な補修★</t>
  </si>
  <si>
    <t>●機能診断・計画策定</t>
  </si>
  <si>
    <t>●機能診断</t>
  </si>
  <si>
    <t>機能診断（農用地）</t>
  </si>
  <si>
    <t>機能診断（水路）</t>
  </si>
  <si>
    <t>施設の機能診断</t>
  </si>
  <si>
    <t>機能診断（農道）</t>
  </si>
  <si>
    <t>診断結果の記録管理</t>
  </si>
  <si>
    <t>多面的機能の増進活動</t>
  </si>
  <si>
    <t>機能診断（ため池）</t>
  </si>
  <si>
    <t>畦畔・農用地法面等</t>
  </si>
  <si>
    <t>施設</t>
  </si>
  <si>
    <t>水路</t>
  </si>
  <si>
    <t>附帯施設</t>
  </si>
  <si>
    <t>農道</t>
  </si>
  <si>
    <t>●年度活動計画の策定</t>
  </si>
  <si>
    <t>堤体</t>
  </si>
  <si>
    <t>○畦畔・農用地法面等</t>
  </si>
  <si>
    <t>畦畔の再構築</t>
  </si>
  <si>
    <t>農用地法面の初期補修</t>
  </si>
  <si>
    <t>機能診断・補修技術等の研修</t>
  </si>
  <si>
    <t>○施設</t>
  </si>
  <si>
    <t>暗渠施設の清掃</t>
  </si>
  <si>
    <t>★農村環境保全活動★</t>
  </si>
  <si>
    <t>農用地の除れき</t>
  </si>
  <si>
    <t>●計画策定</t>
  </si>
  <si>
    <t>鳥獣害防護柵の補修・設置</t>
  </si>
  <si>
    <t>計画策定（生態系保全）</t>
  </si>
  <si>
    <t>防風ネットの補修・設置</t>
  </si>
  <si>
    <t>計画策定（水質保全）</t>
  </si>
  <si>
    <t>きめ細やかな雑草対策</t>
  </si>
  <si>
    <t>計画策定（景観形成。生活環境保全）</t>
  </si>
  <si>
    <t>計画策定（水田貯留機能増進・地下水かん養）</t>
  </si>
  <si>
    <t>計画策定（資源循環）</t>
  </si>
  <si>
    <t>水路側壁のはらみ修正</t>
  </si>
  <si>
    <t>●啓発・普及</t>
  </si>
  <si>
    <t>目地詰め</t>
  </si>
  <si>
    <t>共通</t>
  </si>
  <si>
    <t>表面劣化に対するコーティング等</t>
  </si>
  <si>
    <t>生態系保全</t>
  </si>
  <si>
    <t>不同沈下に対する早期対応</t>
  </si>
  <si>
    <t>水質保全</t>
  </si>
  <si>
    <t>側壁の裏込材の充填、水路耕畔の補修</t>
  </si>
  <si>
    <t>景観形成。生活環境保全</t>
  </si>
  <si>
    <t>水路に付着した藻等の除去</t>
  </si>
  <si>
    <t>水田貯留機能増進・地下水かん養</t>
  </si>
  <si>
    <t>水路法面の初期補修</t>
  </si>
  <si>
    <t>資源循環</t>
  </si>
  <si>
    <t>破損施設の補修</t>
  </si>
  <si>
    <t>★多面的機能の増進を図る活動★</t>
  </si>
  <si>
    <t>パイプラインの破損施設の補修</t>
  </si>
  <si>
    <t>多面的機能の増進を図る活動</t>
  </si>
  <si>
    <t>パイプ内の清掃</t>
  </si>
  <si>
    <t>○附帯施設</t>
  </si>
  <si>
    <t>給水栓ボックス基礎部の補強</t>
  </si>
  <si>
    <t>給水栓に対する凍結防止対策</t>
  </si>
  <si>
    <t>空気弁等への腐食防止剤の塗布等</t>
  </si>
  <si>
    <t>遮光施設の補修等</t>
  </si>
  <si>
    <t>安全施設の補修等</t>
  </si>
  <si>
    <t>路肩、法面の初期補修</t>
  </si>
  <si>
    <t>軌道等の運搬施設の維持補修</t>
  </si>
  <si>
    <t>側溝の目地詰め</t>
  </si>
  <si>
    <t>側溝の不同沈下への早期対応</t>
  </si>
  <si>
    <t>側溝の裏込剤の充填</t>
  </si>
  <si>
    <t>○堤体</t>
  </si>
  <si>
    <t>遮水シートの補修</t>
  </si>
  <si>
    <t>コンクリート構造物の目地詰め</t>
  </si>
  <si>
    <t>コンクリート構造物の表面劣化への対応</t>
  </si>
  <si>
    <t>堤体浸食の早期補修</t>
  </si>
  <si>
    <t>対象組織による自主的な機能診断及び簡単な補修に関する研修</t>
  </si>
  <si>
    <t>老朽化が進む施設の長寿命化のための補修、更新等に関する研修</t>
  </si>
  <si>
    <t>農業用水の保全、農地の保全や地域環境の保全に資する新たな施設の設置等に関する研修</t>
  </si>
  <si>
    <t>●計画策定●</t>
  </si>
  <si>
    <t>生物多様性保全計画の策定</t>
  </si>
  <si>
    <t>水質保全計画の策定</t>
  </si>
  <si>
    <t>農地の保全に係る計画の策定</t>
  </si>
  <si>
    <t>景観形成・生活環境保全計画の策定</t>
  </si>
  <si>
    <t>水田貯留機能増進に係る地域計画の策定</t>
  </si>
  <si>
    <t>地下水かん養に係る地域計画の策定</t>
  </si>
  <si>
    <t>●啓発・普及●</t>
  </si>
  <si>
    <t>○共通○</t>
  </si>
  <si>
    <t>広報活動（パンフレット等の作成・頒布・看板設置等）</t>
  </si>
  <si>
    <t>啓発活動（有識者の指導、勉強会等）</t>
  </si>
  <si>
    <t>地域住民等との交流活動</t>
  </si>
  <si>
    <t>学校教育等との連携</t>
  </si>
  <si>
    <t>行政機関等との連携</t>
  </si>
  <si>
    <t>地域内の規則等の取り決め</t>
  </si>
  <si>
    <t>○生態系保全○</t>
  </si>
  <si>
    <t>生物の生息状況の把握</t>
  </si>
  <si>
    <t>生物多様性保全に配慮した施設の適正管理</t>
  </si>
  <si>
    <t>水田を活用した生息環境の提供</t>
  </si>
  <si>
    <t>生物の生活史を考慮した適正管理</t>
  </si>
  <si>
    <t>放流・植栽を通じた在来生物の育成</t>
  </si>
  <si>
    <t>外来種の駆除</t>
  </si>
  <si>
    <t>希少種の監視</t>
  </si>
  <si>
    <t>○水質保全○</t>
  </si>
  <si>
    <t>水質保全を考慮した施設の適正管理</t>
  </si>
  <si>
    <t>水田からの排水（濁水）管理</t>
  </si>
  <si>
    <t>循環かんがいの実施</t>
  </si>
  <si>
    <t>非かんがい期における通水</t>
  </si>
  <si>
    <t>水質モニタリングの実施・記録管理</t>
  </si>
  <si>
    <t>排水路沿いの林地帯等の適正管理</t>
  </si>
  <si>
    <t>沈砂池の適正管理</t>
  </si>
  <si>
    <t>土壌流出防止のためのグリーンベルト等の適正管理</t>
  </si>
  <si>
    <t>管理作業の省力化による水資源の保全</t>
  </si>
  <si>
    <t>○景観形成・生活循環保全○</t>
  </si>
  <si>
    <t>農業用水の地域用水としての利用・管理</t>
  </si>
  <si>
    <t>景観形成のための施設への植栽等</t>
  </si>
  <si>
    <t>農用地等を活用した景観形成活動</t>
  </si>
  <si>
    <t>伝統的施設や農法の保全・実施</t>
  </si>
  <si>
    <t>農用地から風塵の防止活動</t>
  </si>
  <si>
    <t>施設等の定期的な巡回点検・清掃</t>
  </si>
  <si>
    <t>○水田貯留機能増進・地下水かん養○</t>
  </si>
  <si>
    <t>水田の貯留機能向上活動</t>
  </si>
  <si>
    <t>水田の地下水かん養機能向上活動</t>
  </si>
  <si>
    <t>水源かん養林の保全</t>
  </si>
  <si>
    <t>○資源循環○</t>
  </si>
  <si>
    <t>地域資源の活用・資源循環のための活動</t>
  </si>
  <si>
    <t>遊休農地の有効活動</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</si>
  <si>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</si>
  <si>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</si>
  <si>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</si>
  <si>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</si>
  <si>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</si>
  <si>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</si>
  <si>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対象施設</t>
  </si>
  <si>
    <t>活動項目1</t>
  </si>
  <si>
    <t>活動項目2</t>
  </si>
  <si>
    <t>農用地</t>
  </si>
  <si>
    <t>水路</t>
  </si>
  <si>
    <t>農道</t>
  </si>
  <si>
    <t>●対象施設</t>
  </si>
  <si>
    <t>～</t>
  </si>
  <si>
    <t>農業者</t>
  </si>
  <si>
    <t>日当・借上げ費等（円）</t>
  </si>
  <si>
    <t>備考</t>
  </si>
  <si>
    <t>事務日報</t>
  </si>
  <si>
    <t>計</t>
  </si>
  <si>
    <t>農地維持</t>
  </si>
  <si>
    <t>□</t>
  </si>
  <si>
    <t>資源向上
（施設の軽微な補修）</t>
  </si>
  <si>
    <t>資源向上
（農村環境保全活動）</t>
  </si>
  <si>
    <r>
      <t xml:space="preserve">点検
</t>
    </r>
    <r>
      <rPr>
        <sz val="9"/>
        <rFont val="ＭＳ ゴシック"/>
        <family val="3"/>
      </rPr>
      <t>（調査計画）</t>
    </r>
  </si>
  <si>
    <r>
      <t xml:space="preserve">計画策定
</t>
    </r>
    <r>
      <rPr>
        <sz val="9"/>
        <rFont val="ＭＳ ゴシック"/>
        <family val="3"/>
      </rPr>
      <t>（調査計画）</t>
    </r>
  </si>
  <si>
    <t>実践活動</t>
  </si>
  <si>
    <t>研修</t>
  </si>
  <si>
    <r>
      <t>保全管理のための推進活動</t>
    </r>
    <r>
      <rPr>
        <sz val="10"/>
        <rFont val="ＭＳ ゴシック"/>
        <family val="3"/>
      </rPr>
      <t>（検討会、意見交換、意向調査等）</t>
    </r>
  </si>
  <si>
    <t>農道</t>
  </si>
  <si>
    <t>農用地</t>
  </si>
  <si>
    <t>水路</t>
  </si>
  <si>
    <r>
      <t xml:space="preserve">機能診断
</t>
    </r>
    <r>
      <rPr>
        <sz val="9"/>
        <rFont val="ＭＳ ゴシック"/>
        <family val="3"/>
      </rPr>
      <t>（調査計画）</t>
    </r>
  </si>
  <si>
    <t>啓発・普及</t>
  </si>
  <si>
    <t>資源循環</t>
  </si>
  <si>
    <t>生態系保全</t>
  </si>
  <si>
    <t>水質保全</t>
  </si>
  <si>
    <t>景観形成環境保全</t>
  </si>
  <si>
    <r>
      <t>事務処理等</t>
    </r>
    <r>
      <rPr>
        <sz val="10"/>
        <rFont val="ＭＳ ゴシック"/>
        <family val="3"/>
      </rPr>
      <t>（総会準備、書類作成、会計事務等）</t>
    </r>
  </si>
  <si>
    <t>会議</t>
  </si>
  <si>
    <t>平成</t>
  </si>
  <si>
    <t>年度　多面的機能支払交付金　作業日報</t>
  </si>
  <si>
    <t>領収印
又は
サイン</t>
  </si>
  <si>
    <t>全施設</t>
  </si>
  <si>
    <t>分類
番号</t>
  </si>
  <si>
    <t>支出
費目</t>
  </si>
  <si>
    <t>村運営委員会
統一単価</t>
  </si>
  <si>
    <t xml:space="preserve">
☞作業に必要な保険料
☞草刈機の燃料代
☞お茶代</t>
  </si>
  <si>
    <t>氏名
（フルネーム）</t>
  </si>
  <si>
    <t>日当
受領
月日</t>
  </si>
  <si>
    <t xml:space="preserve">
☞点検、作業、会議など
　に参加した日当
☞書類作成などに要した
　事務日当</t>
  </si>
  <si>
    <t xml:space="preserve">
☞資材（砂利、コンク
　リートなど）の購入費
☞活動に必要な機械・車
　両等の借上げ費</t>
  </si>
  <si>
    <r>
      <t xml:space="preserve">
☞資材等原材料費　　　　　　　　　</t>
    </r>
    <r>
      <rPr>
        <b/>
        <sz val="12"/>
        <color indexed="12"/>
        <rFont val="ＭＳ ゴシック"/>
        <family val="3"/>
      </rPr>
      <t>実購入額</t>
    </r>
    <r>
      <rPr>
        <sz val="12"/>
        <rFont val="ＭＳ ゴシック"/>
        <family val="3"/>
      </rPr>
      <t xml:space="preserve">
☞軽トラック　　半日単位　　　　</t>
    </r>
    <r>
      <rPr>
        <b/>
        <sz val="12"/>
        <color indexed="12"/>
        <rFont val="ＭＳ ゴシック"/>
        <family val="3"/>
      </rPr>
      <t>２０００円</t>
    </r>
    <r>
      <rPr>
        <sz val="12"/>
        <rFont val="ＭＳ ゴシック"/>
        <family val="3"/>
      </rPr>
      <t xml:space="preserve">
　＊ガソリン代含む
☞草刈機　　　　半日単位　　　　</t>
    </r>
    <r>
      <rPr>
        <b/>
        <sz val="12"/>
        <color indexed="12"/>
        <rFont val="ＭＳ ゴシック"/>
        <family val="3"/>
      </rPr>
      <t>１０００円</t>
    </r>
    <r>
      <rPr>
        <sz val="12"/>
        <rFont val="ＭＳ ゴシック"/>
        <family val="3"/>
      </rPr>
      <t xml:space="preserve">
☞重機、ダンプ、機器等　　　　　　</t>
    </r>
    <r>
      <rPr>
        <b/>
        <sz val="12"/>
        <color indexed="12"/>
        <rFont val="ＭＳ ゴシック"/>
        <family val="3"/>
      </rPr>
      <t>実請求額</t>
    </r>
  </si>
  <si>
    <r>
      <t xml:space="preserve">
☞保険料　　　　　　　　　</t>
    </r>
    <r>
      <rPr>
        <b/>
        <sz val="12"/>
        <color indexed="12"/>
        <rFont val="ＭＳ ゴシック"/>
        <family val="3"/>
      </rPr>
      <t>領収額による支払</t>
    </r>
    <r>
      <rPr>
        <sz val="12"/>
        <rFont val="ＭＳ ゴシック"/>
        <family val="3"/>
      </rPr>
      <t xml:space="preserve">
☞燃料代　　　　　　　　　</t>
    </r>
    <r>
      <rPr>
        <b/>
        <sz val="12"/>
        <color indexed="12"/>
        <rFont val="ＭＳ ゴシック"/>
        <family val="3"/>
      </rPr>
      <t>領収額による支払</t>
    </r>
    <r>
      <rPr>
        <sz val="12"/>
        <rFont val="ＭＳ ゴシック"/>
        <family val="3"/>
      </rPr>
      <t xml:space="preserve">
☞お茶代　　　　　　　　　</t>
    </r>
    <r>
      <rPr>
        <b/>
        <sz val="12"/>
        <color indexed="12"/>
        <rFont val="ＭＳ ゴシック"/>
        <family val="3"/>
      </rPr>
      <t>領収額による支払</t>
    </r>
  </si>
  <si>
    <t xml:space="preserve">
☞ごみ、土砂処分費等</t>
  </si>
  <si>
    <r>
      <t xml:space="preserve">
☞　　　　　　　　　　　　　　　　</t>
    </r>
    <r>
      <rPr>
        <b/>
        <sz val="12"/>
        <color indexed="12"/>
        <rFont val="ＭＳ ゴシック"/>
        <family val="3"/>
      </rPr>
      <t>実請求額</t>
    </r>
  </si>
  <si>
    <t>年</t>
  </si>
  <si>
    <t>月</t>
  </si>
  <si>
    <t>日</t>
  </si>
  <si>
    <t>年</t>
  </si>
  <si>
    <t>月</t>
  </si>
  <si>
    <t>日</t>
  </si>
  <si>
    <r>
      <t xml:space="preserve">
☞会議　　会議１件につき　　　　　</t>
    </r>
    <r>
      <rPr>
        <b/>
        <sz val="12"/>
        <color indexed="12"/>
        <rFont val="ＭＳ ゴシック"/>
        <family val="3"/>
      </rPr>
      <t xml:space="preserve">５００円
        </t>
    </r>
    <r>
      <rPr>
        <sz val="12"/>
        <color indexed="8"/>
        <rFont val="ＭＳ ゴシック"/>
        <family val="3"/>
      </rPr>
      <t xml:space="preserve"> 連続して１時間超え　</t>
    </r>
    <r>
      <rPr>
        <b/>
        <sz val="12"/>
        <color indexed="12"/>
        <rFont val="ＭＳ ゴシック"/>
        <family val="3"/>
      </rPr>
      <t xml:space="preserve">　１０００円                   
</t>
    </r>
    <r>
      <rPr>
        <sz val="12"/>
        <rFont val="ＭＳ ゴシック"/>
        <family val="3"/>
      </rPr>
      <t>☞点検・作業　１件３時間未満　　</t>
    </r>
    <r>
      <rPr>
        <b/>
        <sz val="12"/>
        <color indexed="12"/>
        <rFont val="ＭＳ ゴシック"/>
        <family val="3"/>
      </rPr>
      <t xml:space="preserve">１０００円
　　　　　　　　 </t>
    </r>
    <r>
      <rPr>
        <sz val="12"/>
        <color indexed="8"/>
        <rFont val="ＭＳ ゴシック"/>
        <family val="3"/>
      </rPr>
      <t>３時間以上　　</t>
    </r>
    <r>
      <rPr>
        <b/>
        <sz val="12"/>
        <color indexed="62"/>
        <rFont val="ＭＳ ゴシック"/>
        <family val="3"/>
      </rPr>
      <t>２０００円</t>
    </r>
    <r>
      <rPr>
        <b/>
        <sz val="12"/>
        <color indexed="12"/>
        <rFont val="ＭＳ ゴシック"/>
        <family val="3"/>
      </rPr>
      <t xml:space="preserve">
</t>
    </r>
    <r>
      <rPr>
        <sz val="12"/>
        <rFont val="ＭＳ ゴシック"/>
        <family val="3"/>
      </rPr>
      <t>　　　　　　　　　３０分程度　　　</t>
    </r>
    <r>
      <rPr>
        <b/>
        <sz val="12"/>
        <color indexed="62"/>
        <rFont val="ＭＳ ゴシック"/>
        <family val="3"/>
      </rPr>
      <t>５００円</t>
    </r>
    <r>
      <rPr>
        <sz val="12"/>
        <rFont val="ＭＳ ゴシック"/>
        <family val="3"/>
      </rPr>
      <t>　
☞事務日当　　　申請１件につき　</t>
    </r>
    <r>
      <rPr>
        <b/>
        <sz val="12"/>
        <color indexed="12"/>
        <rFont val="ＭＳ ゴシック"/>
        <family val="3"/>
      </rPr>
      <t>１０００円</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</si>
</sst>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quot;時&quot;mm&quot;分&quot;;@"/>
    <numFmt numFmtId="177" formatCode="m&quot;月&quot;d&quot;日&quot;;@"/>
    <numFmt numFmtId="178" formatCode="General&quot;円&quot;"/>
    <numFmt numFmtId="179" formatCode="#,##0;&quot;△ &quot;#,##0"/>
    <numFmt numFmtId="180" formatCode="[DBNum3][$-411]0"/>
    <numFmt numFmtId="181" formatCode="m/d;@"/>
  </numFmts>
  <fonts count="79">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1"/>
      <name val="ＭＳ ゴシック"/>
      <family val="3"/>
    </font>
    <font>
      <sz val="10"/>
      <name val="ＭＳ ゴシック"/>
      <family val="3"/>
    </font>
    <font>
      <b/>
      <sz val="20"/>
      <color indexed="10"/>
      <name val="ＭＳ ゴシック"/>
      <family val="3"/>
    </font>
    <font>
      <b/>
      <sz val="11"/>
      <name val="ＭＳ ゴシック"/>
      <family val="3"/>
    </font>
    <font>
      <sz val="10"/>
      <color indexed="8"/>
      <name val="ＭＳ ゴシック"/>
      <family val="3"/>
    </font>
    <font>
      <b/>
      <sz val="10"/>
      <name val="ＭＳ ゴシック"/>
      <family val="3"/>
    </font>
    <font>
      <sz val="8"/>
      <name val="ＭＳ Ｐゴシック"/>
      <family val="3"/>
    </font>
    <font>
      <sz val="6"/>
      <name val="ＭＳ 明朝"/>
      <family val="1"/>
    </font>
    <font>
      <sz val="6"/>
      <name val="ＭＳ ゴシック"/>
      <family val="3"/>
    </font>
    <font>
      <sz val="10"/>
      <color indexed="12"/>
      <name val="ＭＳ ゴシック"/>
      <family val="3"/>
    </font>
    <font>
      <sz val="14"/>
      <name val="ＭＳ ゴシック"/>
      <family val="3"/>
    </font>
    <font>
      <sz val="16"/>
      <name val="ＭＳ ゴシック"/>
      <family val="3"/>
    </font>
    <font>
      <sz val="14"/>
      <name val="Arial"/>
      <family val="2"/>
    </font>
    <font>
      <b/>
      <sz val="14"/>
      <name val="ＭＳ ゴシック"/>
      <family val="3"/>
    </font>
    <font>
      <sz val="20"/>
      <name val="ＭＳ ゴシック"/>
      <family val="3"/>
    </font>
    <font>
      <u val="single"/>
      <sz val="12"/>
      <name val="ＭＳ ゴシック"/>
      <family val="3"/>
    </font>
    <font>
      <sz val="9"/>
      <name val="ＭＳ ゴシック"/>
      <family val="3"/>
    </font>
    <font>
      <b/>
      <sz val="12"/>
      <color indexed="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10"/>
      <name val="ＭＳ ゴシック"/>
      <family val="3"/>
    </font>
    <font>
      <sz val="8"/>
      <color indexed="10"/>
      <name val="ＭＳ ゴシック"/>
      <family val="3"/>
    </font>
    <font>
      <sz val="8"/>
      <color indexed="10"/>
      <name val="ＭＳ Ｐゴシック"/>
      <family val="3"/>
    </font>
    <font>
      <sz val="8"/>
      <color indexed="8"/>
      <name val="ＭＳ Ｐゴシック"/>
      <family val="3"/>
    </font>
    <font>
      <sz val="12"/>
      <color indexed="8"/>
      <name val="ＭＳ ゴシック"/>
      <family val="3"/>
    </font>
    <font>
      <sz val="10"/>
      <color indexed="10"/>
      <name val="ＭＳ ゴシック"/>
      <family val="3"/>
    </font>
    <font>
      <sz val="8"/>
      <color indexed="8"/>
      <name val="ＭＳ ゴシック"/>
      <family val="3"/>
    </font>
    <font>
      <sz val="11"/>
      <color indexed="12"/>
      <name val="ＭＳ ゴシック"/>
      <family val="3"/>
    </font>
    <font>
      <sz val="9"/>
      <color indexed="8"/>
      <name val="ＭＳ ゴシック"/>
      <family val="3"/>
    </font>
    <font>
      <b/>
      <sz val="12"/>
      <color indexed="62"/>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rgb="FFFF0000"/>
      <name val="ＭＳ ゴシック"/>
      <family val="3"/>
    </font>
    <font>
      <sz val="8"/>
      <color rgb="FFFF0000"/>
      <name val="ＭＳ ゴシック"/>
      <family val="3"/>
    </font>
    <font>
      <sz val="8"/>
      <color rgb="FFFF0000"/>
      <name val="ＭＳ Ｐゴシック"/>
      <family val="3"/>
    </font>
    <font>
      <sz val="8"/>
      <color theme="1"/>
      <name val="ＭＳ Ｐゴシック"/>
      <family val="3"/>
    </font>
    <font>
      <sz val="12"/>
      <color theme="1"/>
      <name val="ＭＳ ゴシック"/>
      <family val="3"/>
    </font>
    <font>
      <sz val="11"/>
      <name val="Calibri"/>
      <family val="3"/>
    </font>
    <font>
      <sz val="10"/>
      <color rgb="FFFF0000"/>
      <name val="ＭＳ ゴシック"/>
      <family val="3"/>
    </font>
    <font>
      <sz val="8"/>
      <color theme="1"/>
      <name val="ＭＳ ゴシック"/>
      <family val="3"/>
    </font>
    <font>
      <sz val="10"/>
      <color theme="1"/>
      <name val="ＭＳ ゴシック"/>
      <family val="3"/>
    </font>
    <font>
      <sz val="11"/>
      <color rgb="FF0000CC"/>
      <name val="ＭＳ ゴシック"/>
      <family val="3"/>
    </font>
    <font>
      <sz val="10"/>
      <color rgb="FF0000FF"/>
      <name val="ＭＳ ゴシック"/>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indexed="9"/>
        <bgColor indexed="64"/>
      </patternFill>
    </fill>
    <fill>
      <patternFill patternType="solid">
        <fgColor indexed="65"/>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color indexed="63"/>
      </left>
      <right style="thin"/>
      <top style="thin"/>
      <bottom>
        <color indexed="63"/>
      </bottom>
    </border>
    <border>
      <left style="thin"/>
      <right/>
      <top/>
      <bottom style="thin"/>
    </border>
    <border>
      <left/>
      <right style="thin"/>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right>
        <color indexed="63"/>
      </right>
      <top>
        <color indexed="63"/>
      </top>
      <bottom>
        <color indexed="63"/>
      </bottom>
    </border>
    <border>
      <left>
        <color indexed="63"/>
      </left>
      <right style="hair"/>
      <top>
        <color indexed="63"/>
      </top>
      <bottom>
        <color indexed="63"/>
      </bottom>
    </border>
    <border>
      <left style="thin"/>
      <right style="thin"/>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rgb="FFFF0000"/>
      </left>
      <right style="thin">
        <color rgb="FFFF0000"/>
      </right>
      <top style="thin">
        <color rgb="FFFF0000"/>
      </top>
      <bottom style="thin">
        <color rgb="FFFF0000"/>
      </bottom>
    </border>
    <border>
      <left>
        <color indexed="63"/>
      </left>
      <right style="thin"/>
      <top>
        <color indexed="63"/>
      </top>
      <bottom>
        <color indexed="63"/>
      </bottom>
    </border>
    <border>
      <left style="thin"/>
      <right/>
      <top style="thin"/>
      <bottom style="thin"/>
    </border>
    <border>
      <left>
        <color indexed="63"/>
      </left>
      <right>
        <color indexed="63"/>
      </right>
      <top style="thin"/>
      <bottom style="thin"/>
    </border>
    <border>
      <left style="thin"/>
      <right/>
      <top style="thin"/>
      <bottom/>
    </border>
    <border>
      <left>
        <color indexed="63"/>
      </left>
      <right>
        <color indexed="63"/>
      </right>
      <top>
        <color indexed="63"/>
      </top>
      <bottom style="hair"/>
    </border>
    <border>
      <left>
        <color indexed="63"/>
      </left>
      <right style="thin"/>
      <top>
        <color indexed="63"/>
      </top>
      <bottom style="hair"/>
    </border>
    <border>
      <left style="hair"/>
      <right/>
      <top style="hair"/>
      <bottom style="thin"/>
    </border>
    <border>
      <left style="thin">
        <color rgb="FFFF0000"/>
      </left>
      <right style="thin">
        <color rgb="FFFF0000"/>
      </right>
      <top style="thin">
        <color rgb="FFFF0000"/>
      </top>
      <bottom>
        <color indexed="63"/>
      </bottom>
    </border>
    <border>
      <left style="hair"/>
      <right>
        <color indexed="63"/>
      </right>
      <top style="thin"/>
      <bottom>
        <color indexed="63"/>
      </bottom>
    </border>
    <border>
      <left style="hair"/>
      <right>
        <color indexed="63"/>
      </right>
      <top>
        <color indexed="63"/>
      </top>
      <bottom>
        <color indexed="63"/>
      </bottom>
    </border>
    <border>
      <left/>
      <right style="hair"/>
      <top style="thin"/>
      <bottom>
        <color indexed="63"/>
      </bottom>
    </border>
    <border>
      <left/>
      <right style="hair"/>
      <top style="hair"/>
      <bottom style="thin"/>
    </border>
    <border>
      <left style="thin"/>
      <right style="hair"/>
      <top style="thin"/>
      <bottom style="thin"/>
    </border>
    <border>
      <left style="hair"/>
      <right style="hair"/>
      <top style="thin"/>
      <bottom style="thin"/>
    </border>
    <border>
      <left/>
      <right style="hair"/>
      <top style="thin"/>
      <bottom style="thin"/>
    </border>
    <border>
      <left style="thin"/>
      <right style="thin"/>
      <top style="hair"/>
      <bottom style="hair"/>
    </border>
    <border>
      <left/>
      <right style="thin"/>
      <top style="thin"/>
      <bottom style="thin"/>
    </border>
    <border>
      <left style="hair"/>
      <right style="thin"/>
      <top style="thin"/>
      <bottom style="thin"/>
    </border>
    <border>
      <left style="thin"/>
      <right style="thin"/>
      <top style="hair"/>
      <bottom style="thin"/>
    </border>
    <border>
      <left style="thin"/>
      <right style="thin"/>
      <top style="thin"/>
      <bottom style="hair"/>
    </border>
    <border>
      <left style="hair"/>
      <right>
        <color indexed="63"/>
      </right>
      <top style="thin"/>
      <bottom style="thin"/>
    </border>
    <border>
      <left style="thin"/>
      <right/>
      <top style="double"/>
      <bottom style="thin"/>
    </border>
    <border>
      <left>
        <color indexed="63"/>
      </left>
      <right>
        <color indexed="63"/>
      </right>
      <top style="double"/>
      <bottom style="thin"/>
    </border>
    <border>
      <left/>
      <right style="thin"/>
      <top style="double"/>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 fillId="0" borderId="0">
      <alignment vertical="center"/>
      <protection/>
    </xf>
    <xf numFmtId="0" fontId="3" fillId="0" borderId="0">
      <alignment vertical="center"/>
      <protection/>
    </xf>
    <xf numFmtId="0" fontId="3" fillId="0" borderId="0">
      <alignment/>
      <protection/>
    </xf>
    <xf numFmtId="0" fontId="65" fillId="32" borderId="0" applyNumberFormat="0" applyBorder="0" applyAlignment="0" applyProtection="0"/>
  </cellStyleXfs>
  <cellXfs count="382">
    <xf numFmtId="0" fontId="0"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0" xfId="0" applyFont="1" applyBorder="1" applyAlignment="1">
      <alignment vertical="center"/>
    </xf>
    <xf numFmtId="0" fontId="5" fillId="0" borderId="22" xfId="0" applyFont="1" applyBorder="1" applyAlignment="1">
      <alignment vertical="center"/>
    </xf>
    <xf numFmtId="0" fontId="8" fillId="0" borderId="0" xfId="0" applyFont="1" applyAlignment="1">
      <alignment vertical="center"/>
    </xf>
    <xf numFmtId="0" fontId="66" fillId="0" borderId="0" xfId="0" applyFont="1" applyAlignment="1">
      <alignment vertical="center"/>
    </xf>
    <xf numFmtId="0" fontId="5" fillId="0" borderId="0" xfId="60" applyFont="1">
      <alignment vertical="center"/>
      <protection/>
    </xf>
    <xf numFmtId="0" fontId="4" fillId="0" borderId="0" xfId="60" applyFont="1">
      <alignment vertical="center"/>
      <protection/>
    </xf>
    <xf numFmtId="0" fontId="6" fillId="0" borderId="0" xfId="60" applyFont="1">
      <alignment vertical="center"/>
      <protection/>
    </xf>
    <xf numFmtId="0" fontId="6" fillId="33" borderId="23" xfId="60" applyFont="1" applyFill="1" applyBorder="1" applyAlignment="1">
      <alignment horizontal="center" vertical="center"/>
      <protection/>
    </xf>
    <xf numFmtId="0" fontId="6" fillId="0" borderId="23" xfId="60" applyFont="1" applyFill="1" applyBorder="1" applyAlignment="1">
      <alignment horizontal="left" vertical="center"/>
      <protection/>
    </xf>
    <xf numFmtId="0" fontId="9" fillId="34" borderId="23" xfId="61" applyFont="1" applyFill="1" applyBorder="1" applyAlignment="1" applyProtection="1">
      <alignment horizontal="center" vertical="center" wrapText="1" shrinkToFit="1"/>
      <protection/>
    </xf>
    <xf numFmtId="0" fontId="6" fillId="0" borderId="23" xfId="60" applyFont="1" applyBorder="1" applyAlignment="1">
      <alignment vertical="center"/>
      <protection/>
    </xf>
    <xf numFmtId="0" fontId="10"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24" xfId="0" applyFont="1" applyBorder="1" applyAlignment="1" applyProtection="1">
      <alignment vertical="center" shrinkToFit="1"/>
      <protection/>
    </xf>
    <xf numFmtId="0" fontId="70" fillId="0" borderId="0" xfId="0" applyFont="1" applyAlignment="1">
      <alignment vertical="center" shrinkToFit="1"/>
    </xf>
    <xf numFmtId="0" fontId="11" fillId="0" borderId="25" xfId="0" applyFont="1" applyFill="1" applyBorder="1" applyAlignment="1" applyProtection="1">
      <alignment vertical="center" shrinkToFit="1"/>
      <protection/>
    </xf>
    <xf numFmtId="0" fontId="11" fillId="0" borderId="0" xfId="0" applyFont="1" applyFill="1" applyBorder="1" applyAlignment="1">
      <alignment vertical="center" shrinkToFit="1"/>
    </xf>
    <xf numFmtId="0" fontId="11" fillId="0" borderId="25" xfId="0" applyFont="1" applyBorder="1" applyAlignment="1" applyProtection="1">
      <alignment vertical="center" shrinkToFit="1"/>
      <protection/>
    </xf>
    <xf numFmtId="0" fontId="69" fillId="0" borderId="25" xfId="0" applyFont="1" applyBorder="1" applyAlignment="1" applyProtection="1">
      <alignment vertical="center" shrinkToFit="1"/>
      <protection/>
    </xf>
    <xf numFmtId="0" fontId="70" fillId="0" borderId="25" xfId="0" applyFont="1" applyBorder="1" applyAlignment="1" applyProtection="1">
      <alignment vertical="center" shrinkToFit="1"/>
      <protection/>
    </xf>
    <xf numFmtId="0" fontId="69" fillId="0" borderId="25" xfId="0" applyFont="1" applyFill="1" applyBorder="1" applyAlignment="1" applyProtection="1">
      <alignment vertical="center" shrinkToFit="1"/>
      <protection/>
    </xf>
    <xf numFmtId="0" fontId="71" fillId="0" borderId="0" xfId="0" applyFont="1" applyAlignment="1">
      <alignment vertical="center" shrinkToFit="1"/>
    </xf>
    <xf numFmtId="0" fontId="11" fillId="0" borderId="26" xfId="0" applyFont="1" applyBorder="1" applyAlignment="1" applyProtection="1">
      <alignment vertical="center" shrinkToFit="1"/>
      <protection/>
    </xf>
    <xf numFmtId="0" fontId="11" fillId="0" borderId="0" xfId="0" applyFont="1" applyBorder="1" applyAlignment="1" applyProtection="1">
      <alignment vertical="center"/>
      <protection/>
    </xf>
    <xf numFmtId="0" fontId="11" fillId="0" borderId="0" xfId="0" applyFont="1" applyBorder="1" applyAlignment="1" applyProtection="1">
      <alignment vertical="center" wrapText="1"/>
      <protection/>
    </xf>
    <xf numFmtId="0" fontId="69" fillId="0" borderId="0" xfId="0" applyFont="1" applyBorder="1" applyAlignment="1" applyProtection="1">
      <alignment vertical="center"/>
      <protection/>
    </xf>
    <xf numFmtId="0" fontId="71" fillId="0" borderId="0" xfId="0" applyFont="1" applyAlignment="1">
      <alignment vertical="center"/>
    </xf>
    <xf numFmtId="0" fontId="4" fillId="0" borderId="0" xfId="0" applyFont="1" applyAlignment="1">
      <alignment vertical="center"/>
    </xf>
    <xf numFmtId="0" fontId="11" fillId="0" borderId="0" xfId="0" applyFont="1" applyAlignment="1" applyProtection="1">
      <alignment vertical="center"/>
      <protection/>
    </xf>
    <xf numFmtId="0" fontId="11" fillId="0" borderId="0" xfId="0" applyFont="1" applyAlignment="1" applyProtection="1">
      <alignment vertical="center" wrapText="1"/>
      <protection/>
    </xf>
    <xf numFmtId="0" fontId="11" fillId="0" borderId="25" xfId="0" applyFont="1" applyFill="1" applyBorder="1" applyAlignment="1">
      <alignment vertical="center" shrinkToFit="1"/>
    </xf>
    <xf numFmtId="0" fontId="70" fillId="0" borderId="25" xfId="0" applyFont="1" applyBorder="1" applyAlignment="1">
      <alignment vertical="center" shrinkToFit="1"/>
    </xf>
    <xf numFmtId="0" fontId="70" fillId="0" borderId="26" xfId="0" applyFont="1" applyBorder="1" applyAlignment="1">
      <alignment vertical="center" shrinkToFit="1"/>
    </xf>
    <xf numFmtId="0" fontId="6" fillId="0" borderId="0" xfId="60" applyFont="1" applyFill="1" applyBorder="1" applyAlignment="1">
      <alignment horizontal="center" vertical="center"/>
      <protection/>
    </xf>
    <xf numFmtId="0" fontId="6" fillId="0" borderId="0" xfId="60" applyFont="1" applyFill="1" applyBorder="1" applyAlignment="1">
      <alignment horizontal="center" vertical="center" wrapText="1"/>
      <protection/>
    </xf>
    <xf numFmtId="0" fontId="6" fillId="0" borderId="0" xfId="60" applyFont="1" applyFill="1" applyBorder="1" applyAlignment="1">
      <alignment horizontal="left" vertical="center" wrapText="1"/>
      <protection/>
    </xf>
    <xf numFmtId="0" fontId="6" fillId="35" borderId="26" xfId="60" applyFont="1" applyFill="1" applyBorder="1" applyAlignment="1">
      <alignment horizontal="center" vertical="center"/>
      <protection/>
    </xf>
    <xf numFmtId="0" fontId="6" fillId="35" borderId="24" xfId="60" applyFont="1" applyFill="1" applyBorder="1" applyAlignment="1">
      <alignment horizontal="center" vertical="center"/>
      <protection/>
    </xf>
    <xf numFmtId="0" fontId="9" fillId="34" borderId="23" xfId="61" applyFont="1" applyFill="1" applyBorder="1" applyAlignment="1">
      <alignment horizontal="center" vertical="center" shrinkToFit="1"/>
      <protection/>
    </xf>
    <xf numFmtId="0" fontId="9" fillId="33" borderId="23" xfId="61" applyFont="1" applyFill="1" applyBorder="1" applyAlignment="1">
      <alignment horizontal="center" vertical="center" shrinkToFit="1"/>
      <protection/>
    </xf>
    <xf numFmtId="0" fontId="9" fillId="0" borderId="0" xfId="61" applyFont="1" applyFill="1" applyBorder="1" applyAlignment="1">
      <alignment horizontal="center" vertical="center" shrinkToFit="1"/>
      <protection/>
    </xf>
    <xf numFmtId="0" fontId="6" fillId="0" borderId="0" xfId="61" applyFont="1" applyFill="1" applyBorder="1" applyAlignment="1" applyProtection="1">
      <alignment vertical="center" shrinkToFit="1"/>
      <protection locked="0"/>
    </xf>
    <xf numFmtId="0" fontId="9" fillId="0" borderId="11" xfId="61" applyFont="1" applyFill="1" applyBorder="1" applyAlignment="1" applyProtection="1">
      <alignment horizontal="center" vertical="center" wrapText="1" shrinkToFit="1"/>
      <protection/>
    </xf>
    <xf numFmtId="0" fontId="6" fillId="0" borderId="11" xfId="60" applyFont="1" applyFill="1" applyBorder="1" applyAlignment="1">
      <alignment vertical="center"/>
      <protection/>
    </xf>
    <xf numFmtId="0" fontId="9" fillId="0" borderId="0" xfId="61" applyFont="1" applyFill="1" applyBorder="1" applyAlignment="1" applyProtection="1">
      <alignment horizontal="center" vertical="center" wrapText="1" shrinkToFit="1"/>
      <protection/>
    </xf>
    <xf numFmtId="0" fontId="6" fillId="0" borderId="0" xfId="60" applyFont="1" applyFill="1" applyBorder="1" applyAlignment="1">
      <alignment vertical="center"/>
      <protection/>
    </xf>
    <xf numFmtId="0" fontId="6" fillId="35" borderId="23" xfId="60" applyFont="1" applyFill="1" applyBorder="1" applyAlignment="1">
      <alignment horizontal="center" vertical="center"/>
      <protection/>
    </xf>
    <xf numFmtId="0" fontId="6" fillId="0" borderId="23" xfId="60" applyFont="1" applyFill="1" applyBorder="1" applyAlignment="1">
      <alignment vertical="center" shrinkToFit="1"/>
      <protection/>
    </xf>
    <xf numFmtId="0" fontId="9" fillId="0" borderId="23" xfId="61" applyFont="1" applyFill="1" applyBorder="1" applyAlignment="1">
      <alignment horizontal="center" vertical="center" shrinkToFit="1"/>
      <protection/>
    </xf>
    <xf numFmtId="0" fontId="6" fillId="0" borderId="0" xfId="60" applyFont="1" applyFill="1" applyBorder="1" applyAlignment="1" applyProtection="1">
      <alignment vertical="center" shrinkToFit="1"/>
      <protection locked="0"/>
    </xf>
    <xf numFmtId="0" fontId="9" fillId="0" borderId="0" xfId="61" applyFont="1" applyFill="1" applyBorder="1" applyAlignment="1">
      <alignment horizontal="left" vertical="center" wrapText="1"/>
      <protection/>
    </xf>
    <xf numFmtId="0" fontId="6" fillId="0" borderId="0" xfId="61" applyFont="1" applyFill="1" applyBorder="1" applyAlignment="1">
      <alignment vertical="center"/>
      <protection/>
    </xf>
    <xf numFmtId="0" fontId="6" fillId="0" borderId="0" xfId="60" applyFont="1" applyFill="1" applyBorder="1">
      <alignment vertical="center"/>
      <protection/>
    </xf>
    <xf numFmtId="0" fontId="6" fillId="0" borderId="0" xfId="60" applyFont="1" applyFill="1" applyBorder="1" applyAlignment="1">
      <alignment horizontal="left" vertical="center"/>
      <protection/>
    </xf>
    <xf numFmtId="0" fontId="4" fillId="36" borderId="27" xfId="62" applyFont="1" applyFill="1" applyBorder="1" applyAlignment="1" applyProtection="1">
      <alignment horizontal="center" vertical="center" wrapText="1"/>
      <protection/>
    </xf>
    <xf numFmtId="0" fontId="72" fillId="0" borderId="0" xfId="0" applyFont="1" applyAlignment="1">
      <alignment/>
    </xf>
    <xf numFmtId="0" fontId="4" fillId="0" borderId="27" xfId="62" applyNumberFormat="1" applyFont="1" applyFill="1" applyBorder="1" applyAlignment="1" applyProtection="1">
      <alignment horizontal="center" vertical="center" shrinkToFit="1"/>
      <protection/>
    </xf>
    <xf numFmtId="0" fontId="4" fillId="0" borderId="27" xfId="62" applyFont="1" applyFill="1" applyBorder="1" applyAlignment="1" applyProtection="1">
      <alignment horizontal="center" vertical="center" shrinkToFit="1"/>
      <protection/>
    </xf>
    <xf numFmtId="0" fontId="1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73" fillId="0" borderId="0" xfId="0" applyFont="1" applyAlignment="1">
      <alignment vertical="center"/>
    </xf>
    <xf numFmtId="0" fontId="16"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horizontal="center"/>
    </xf>
    <xf numFmtId="0" fontId="18" fillId="0" borderId="0" xfId="0" applyFont="1" applyAlignment="1">
      <alignment vertical="center"/>
    </xf>
    <xf numFmtId="0" fontId="19" fillId="0" borderId="0" xfId="0" applyFont="1" applyAlignment="1">
      <alignment vertical="center"/>
    </xf>
    <xf numFmtId="0" fontId="4" fillId="33" borderId="23" xfId="0" applyFont="1" applyFill="1" applyBorder="1" applyAlignment="1">
      <alignment horizontal="center" vertical="center" shrinkToFit="1"/>
    </xf>
    <xf numFmtId="0" fontId="20" fillId="0" borderId="0" xfId="0" applyFont="1" applyBorder="1" applyAlignment="1">
      <alignment horizontal="right" vertical="center"/>
    </xf>
    <xf numFmtId="0" fontId="4" fillId="0" borderId="0" xfId="0" applyFont="1" applyBorder="1" applyAlignment="1">
      <alignment horizontal="center" vertical="center"/>
    </xf>
    <xf numFmtId="0" fontId="5" fillId="0" borderId="0" xfId="0" applyFont="1" applyFill="1" applyBorder="1" applyAlignment="1">
      <alignment horizontal="left" vertical="center"/>
    </xf>
    <xf numFmtId="180" fontId="4" fillId="0" borderId="0" xfId="0" applyNumberFormat="1" applyFont="1" applyBorder="1" applyAlignment="1">
      <alignment horizontal="left" vertical="center"/>
    </xf>
    <xf numFmtId="0" fontId="4" fillId="0" borderId="0" xfId="0" applyFont="1" applyBorder="1" applyAlignment="1">
      <alignment horizontal="left" vertical="center"/>
    </xf>
    <xf numFmtId="0" fontId="15" fillId="0" borderId="0" xfId="0" applyFont="1" applyAlignment="1">
      <alignment vertical="center"/>
    </xf>
    <xf numFmtId="0" fontId="5" fillId="0" borderId="0" xfId="0" applyFont="1" applyFill="1" applyAlignment="1">
      <alignment vertical="center"/>
    </xf>
    <xf numFmtId="0" fontId="5" fillId="34" borderId="24" xfId="0" applyFont="1" applyFill="1" applyBorder="1" applyAlignment="1">
      <alignment horizontal="center" vertical="center" shrinkToFit="1"/>
    </xf>
    <xf numFmtId="0" fontId="73" fillId="0" borderId="0" xfId="0" applyFont="1" applyBorder="1" applyAlignment="1">
      <alignment vertical="center" wrapText="1"/>
    </xf>
    <xf numFmtId="0" fontId="68" fillId="0" borderId="0" xfId="0" applyFont="1" applyBorder="1" applyAlignment="1">
      <alignment vertical="center" wrapText="1"/>
    </xf>
    <xf numFmtId="0" fontId="5" fillId="37" borderId="21" xfId="0" applyFont="1" applyFill="1" applyBorder="1" applyAlignment="1">
      <alignment vertical="center" shrinkToFit="1"/>
    </xf>
    <xf numFmtId="0" fontId="5" fillId="37" borderId="0" xfId="0" applyFont="1" applyFill="1" applyBorder="1" applyAlignment="1">
      <alignment vertical="center" shrinkToFit="1"/>
    </xf>
    <xf numFmtId="0" fontId="5" fillId="37" borderId="28" xfId="0" applyFont="1" applyFill="1" applyBorder="1" applyAlignment="1">
      <alignment vertical="center" shrinkToFit="1"/>
    </xf>
    <xf numFmtId="0" fontId="73" fillId="0" borderId="0" xfId="0" applyFont="1" applyAlignment="1">
      <alignment vertical="center" wrapText="1"/>
    </xf>
    <xf numFmtId="0" fontId="5" fillId="34" borderId="23" xfId="0" applyFont="1" applyFill="1" applyBorder="1" applyAlignment="1">
      <alignment horizontal="center" vertical="center" shrinkToFit="1"/>
    </xf>
    <xf numFmtId="0" fontId="68" fillId="0" borderId="0" xfId="0" applyFont="1" applyAlignment="1">
      <alignment vertical="center" wrapText="1"/>
    </xf>
    <xf numFmtId="0" fontId="6" fillId="0" borderId="24" xfId="0" applyFont="1" applyBorder="1" applyAlignment="1">
      <alignment vertical="center"/>
    </xf>
    <xf numFmtId="0" fontId="11" fillId="0" borderId="24" xfId="0" applyFont="1" applyFill="1" applyBorder="1" applyAlignment="1">
      <alignment horizontal="left" vertical="center"/>
    </xf>
    <xf numFmtId="0" fontId="6" fillId="0" borderId="25" xfId="0" applyFont="1" applyBorder="1" applyAlignment="1">
      <alignment vertical="center"/>
    </xf>
    <xf numFmtId="0" fontId="11" fillId="0" borderId="25" xfId="0" applyFont="1" applyFill="1" applyBorder="1" applyAlignment="1">
      <alignment horizontal="left" vertical="center"/>
    </xf>
    <xf numFmtId="0" fontId="74" fillId="0" borderId="25" xfId="0" applyFont="1" applyBorder="1" applyAlignment="1">
      <alignment vertical="center"/>
    </xf>
    <xf numFmtId="0" fontId="6" fillId="0" borderId="26" xfId="0" applyFont="1" applyBorder="1" applyAlignment="1">
      <alignment vertical="center"/>
    </xf>
    <xf numFmtId="0" fontId="74" fillId="0" borderId="26" xfId="0" applyFont="1" applyBorder="1" applyAlignment="1">
      <alignment vertical="center"/>
    </xf>
    <xf numFmtId="0" fontId="11" fillId="0" borderId="0" xfId="0" applyFont="1" applyBorder="1" applyAlignment="1">
      <alignment vertical="center"/>
    </xf>
    <xf numFmtId="0" fontId="74" fillId="0" borderId="24" xfId="0" applyFont="1" applyBorder="1" applyAlignment="1">
      <alignment vertical="center"/>
    </xf>
    <xf numFmtId="0" fontId="11" fillId="0" borderId="24" xfId="0" applyFont="1" applyBorder="1" applyAlignment="1">
      <alignment vertical="center"/>
    </xf>
    <xf numFmtId="0" fontId="70" fillId="0" borderId="25" xfId="0" applyFont="1" applyBorder="1" applyAlignment="1">
      <alignment vertical="center"/>
    </xf>
    <xf numFmtId="0" fontId="11" fillId="0" borderId="25" xfId="0" applyFont="1" applyBorder="1" applyAlignment="1">
      <alignment vertical="center"/>
    </xf>
    <xf numFmtId="0" fontId="70" fillId="0" borderId="25" xfId="0" applyFont="1" applyBorder="1" applyAlignment="1">
      <alignment vertical="center"/>
    </xf>
    <xf numFmtId="0" fontId="11" fillId="0" borderId="25" xfId="0" applyFont="1" applyFill="1" applyBorder="1" applyAlignment="1">
      <alignment vertical="center"/>
    </xf>
    <xf numFmtId="0" fontId="11" fillId="0" borderId="26" xfId="0" applyFont="1" applyFill="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34" borderId="26" xfId="0" applyFont="1" applyFill="1" applyBorder="1" applyAlignment="1">
      <alignment horizontal="center" vertical="center" shrinkToFit="1"/>
    </xf>
    <xf numFmtId="0" fontId="75" fillId="0" borderId="25" xfId="0" applyFont="1" applyBorder="1" applyAlignment="1">
      <alignment vertical="center"/>
    </xf>
    <xf numFmtId="0" fontId="75" fillId="0" borderId="26" xfId="0" applyFont="1" applyBorder="1" applyAlignment="1">
      <alignment vertical="center"/>
    </xf>
    <xf numFmtId="0" fontId="5" fillId="37" borderId="31" xfId="0" applyFont="1" applyFill="1" applyBorder="1" applyAlignment="1">
      <alignment vertical="center" shrinkToFit="1"/>
    </xf>
    <xf numFmtId="49" fontId="5" fillId="0" borderId="16"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horizontal="center" vertical="center"/>
    </xf>
    <xf numFmtId="0" fontId="5" fillId="0" borderId="0" xfId="0" applyFont="1" applyAlignment="1">
      <alignment horizontal="left" vertical="center"/>
    </xf>
    <xf numFmtId="0" fontId="4" fillId="36" borderId="27" xfId="62" applyFont="1" applyFill="1" applyBorder="1" applyAlignment="1" applyProtection="1">
      <alignment horizontal="center" vertical="center" wrapText="1" shrinkToFit="1"/>
      <protection/>
    </xf>
    <xf numFmtId="0" fontId="4" fillId="0" borderId="35" xfId="62" applyNumberFormat="1" applyFont="1" applyFill="1" applyBorder="1" applyAlignment="1" applyProtection="1">
      <alignment horizontal="center" vertical="center" shrinkToFit="1"/>
      <protection/>
    </xf>
    <xf numFmtId="0" fontId="4" fillId="0" borderId="35" xfId="62" applyFont="1" applyFill="1" applyBorder="1" applyAlignment="1" applyProtection="1">
      <alignment horizontal="center" vertical="center" shrinkToFit="1"/>
      <protection/>
    </xf>
    <xf numFmtId="0" fontId="4" fillId="0" borderId="35" xfId="62" applyFont="1" applyFill="1" applyBorder="1" applyAlignment="1" applyProtection="1">
      <alignment horizontal="left" vertical="top" wrapText="1"/>
      <protection/>
    </xf>
    <xf numFmtId="0" fontId="4" fillId="0" borderId="27" xfId="62" applyFont="1" applyFill="1" applyBorder="1" applyAlignment="1" applyProtection="1">
      <alignment horizontal="left" vertical="top" wrapText="1"/>
      <protection/>
    </xf>
    <xf numFmtId="0" fontId="4" fillId="0" borderId="35" xfId="62" applyFont="1" applyFill="1" applyBorder="1" applyAlignment="1" applyProtection="1">
      <alignment horizontal="center" vertical="center" wrapText="1" shrinkToFit="1"/>
      <protection/>
    </xf>
    <xf numFmtId="0" fontId="5" fillId="0" borderId="11"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179" fontId="76" fillId="0" borderId="10" xfId="0" applyNumberFormat="1" applyFont="1" applyBorder="1" applyAlignment="1">
      <alignment horizontal="center" vertical="center" shrinkToFit="1"/>
    </xf>
    <xf numFmtId="0" fontId="76" fillId="0" borderId="0" xfId="0" applyFont="1" applyAlignment="1">
      <alignment horizontal="center" vertical="center"/>
    </xf>
    <xf numFmtId="0" fontId="5" fillId="0" borderId="19" xfId="0" applyFont="1" applyBorder="1" applyAlignment="1">
      <alignment vertical="center" shrinkToFit="1"/>
    </xf>
    <xf numFmtId="0" fontId="5" fillId="0" borderId="11" xfId="0" applyFont="1" applyBorder="1" applyAlignment="1">
      <alignment vertical="center" wrapText="1"/>
    </xf>
    <xf numFmtId="0" fontId="5" fillId="0" borderId="11" xfId="0" applyFont="1" applyBorder="1" applyAlignment="1">
      <alignment vertical="center"/>
    </xf>
    <xf numFmtId="0" fontId="5" fillId="0" borderId="19" xfId="0" applyFont="1" applyBorder="1" applyAlignment="1">
      <alignment vertical="center"/>
    </xf>
    <xf numFmtId="0" fontId="5" fillId="0" borderId="38" xfId="0" applyFont="1" applyBorder="1" applyAlignment="1">
      <alignment vertical="center" wrapText="1"/>
    </xf>
    <xf numFmtId="0" fontId="5" fillId="0" borderId="34" xfId="0" applyFont="1" applyBorder="1" applyAlignment="1">
      <alignment vertical="center"/>
    </xf>
    <xf numFmtId="0" fontId="0" fillId="0" borderId="39" xfId="0" applyBorder="1" applyAlignment="1">
      <alignment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3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179" fontId="5" fillId="0" borderId="18" xfId="0" applyNumberFormat="1" applyFont="1" applyBorder="1" applyAlignment="1">
      <alignment horizontal="right" vertical="center" indent="1"/>
    </xf>
    <xf numFmtId="179" fontId="5" fillId="0" borderId="19" xfId="0" applyNumberFormat="1" applyFont="1" applyBorder="1" applyAlignment="1">
      <alignment horizontal="right" vertical="center" indent="1"/>
    </xf>
    <xf numFmtId="0" fontId="5" fillId="0" borderId="0" xfId="0" applyFont="1" applyAlignment="1">
      <alignment horizontal="center"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42" xfId="0" applyFont="1" applyBorder="1" applyAlignment="1">
      <alignment vertical="center"/>
    </xf>
    <xf numFmtId="0" fontId="5" fillId="0" borderId="10" xfId="0" applyFont="1" applyBorder="1" applyAlignment="1">
      <alignment vertical="center" shrinkToFit="1"/>
    </xf>
    <xf numFmtId="0" fontId="5" fillId="0" borderId="3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vertical="center" shrinkToFit="1"/>
    </xf>
    <xf numFmtId="0" fontId="5" fillId="0" borderId="43" xfId="0" applyFont="1" applyBorder="1" applyAlignment="1">
      <alignment vertical="center" shrinkToFit="1"/>
    </xf>
    <xf numFmtId="179" fontId="5" fillId="0" borderId="43" xfId="0" applyNumberFormat="1" applyFont="1" applyBorder="1" applyAlignment="1">
      <alignment vertical="center"/>
    </xf>
    <xf numFmtId="0" fontId="5" fillId="0" borderId="43" xfId="0" applyFont="1" applyBorder="1" applyAlignment="1">
      <alignment vertical="center"/>
    </xf>
    <xf numFmtId="179" fontId="76" fillId="0" borderId="18" xfId="0" applyNumberFormat="1" applyFont="1" applyBorder="1" applyAlignment="1">
      <alignment horizontal="right" vertical="center" indent="1"/>
    </xf>
    <xf numFmtId="179" fontId="76" fillId="0" borderId="19" xfId="0" applyNumberFormat="1" applyFont="1" applyBorder="1" applyAlignment="1">
      <alignment horizontal="right" vertical="center" indent="1"/>
    </xf>
    <xf numFmtId="0" fontId="5" fillId="0" borderId="39" xfId="0" applyFont="1" applyBorder="1" applyAlignment="1">
      <alignment vertical="center"/>
    </xf>
    <xf numFmtId="0" fontId="5" fillId="0" borderId="34" xfId="0" applyFont="1" applyBorder="1" applyAlignment="1">
      <alignment vertical="center" shrinkToFit="1"/>
    </xf>
    <xf numFmtId="0" fontId="5" fillId="0" borderId="39" xfId="0" applyFont="1" applyBorder="1" applyAlignment="1">
      <alignment vertical="center" shrinkToFit="1"/>
    </xf>
    <xf numFmtId="0" fontId="5" fillId="0" borderId="44" xfId="0" applyFont="1" applyBorder="1" applyAlignment="1">
      <alignmen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vertical="center" wrapText="1"/>
    </xf>
    <xf numFmtId="0" fontId="5" fillId="0" borderId="45" xfId="0" applyFont="1" applyBorder="1" applyAlignment="1">
      <alignment vertical="center" wrapText="1"/>
    </xf>
    <xf numFmtId="0" fontId="5" fillId="0" borderId="3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1" xfId="0" applyFont="1" applyBorder="1" applyAlignment="1">
      <alignment horizontal="left" vertical="top" wrapText="1" indent="1"/>
    </xf>
    <xf numFmtId="0" fontId="5" fillId="0" borderId="0" xfId="0" applyFont="1" applyBorder="1" applyAlignment="1">
      <alignment horizontal="left" vertical="top" wrapText="1" indent="1"/>
    </xf>
    <xf numFmtId="0" fontId="5" fillId="0" borderId="28" xfId="0" applyFont="1" applyBorder="1" applyAlignment="1">
      <alignment horizontal="left" vertical="top" wrapText="1" indent="1"/>
    </xf>
    <xf numFmtId="0" fontId="5" fillId="0" borderId="13" xfId="0" applyFont="1" applyBorder="1" applyAlignment="1">
      <alignment horizontal="left" vertical="top" wrapText="1" indent="1"/>
    </xf>
    <xf numFmtId="0" fontId="5" fillId="0" borderId="10" xfId="0" applyFont="1" applyBorder="1" applyAlignment="1">
      <alignment horizontal="left" vertical="top" wrapText="1" indent="1"/>
    </xf>
    <xf numFmtId="0" fontId="5" fillId="0" borderId="14" xfId="0" applyFont="1" applyBorder="1" applyAlignment="1">
      <alignment horizontal="left" vertical="top" wrapText="1" inden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4" xfId="0" applyFont="1" applyBorder="1" applyAlignment="1">
      <alignment horizontal="center" vertical="center" shrinkToFit="1"/>
    </xf>
    <xf numFmtId="0" fontId="0" fillId="0" borderId="44" xfId="0" applyBorder="1" applyAlignment="1">
      <alignment vertical="center"/>
    </xf>
    <xf numFmtId="0" fontId="5" fillId="0" borderId="46" xfId="0" applyFont="1" applyBorder="1" applyAlignment="1">
      <alignment vertical="center" shrinkToFit="1"/>
    </xf>
    <xf numFmtId="0" fontId="5" fillId="0" borderId="47" xfId="0" applyFont="1" applyBorder="1" applyAlignment="1">
      <alignment vertical="center" shrinkToFit="1"/>
    </xf>
    <xf numFmtId="0" fontId="5" fillId="0" borderId="47" xfId="0" applyFont="1" applyBorder="1" applyAlignment="1">
      <alignment vertical="center"/>
    </xf>
    <xf numFmtId="179" fontId="5" fillId="0" borderId="47" xfId="0" applyNumberFormat="1" applyFont="1" applyBorder="1" applyAlignment="1">
      <alignment vertical="center"/>
    </xf>
    <xf numFmtId="0" fontId="5" fillId="0" borderId="48" xfId="0" applyFont="1" applyBorder="1" applyAlignment="1">
      <alignment vertical="center" wrapText="1"/>
    </xf>
    <xf numFmtId="0" fontId="5" fillId="0" borderId="30" xfId="0" applyFont="1" applyBorder="1" applyAlignment="1">
      <alignment vertical="center" wrapText="1"/>
    </xf>
    <xf numFmtId="0" fontId="5" fillId="0" borderId="44" xfId="0" applyFont="1" applyBorder="1" applyAlignment="1">
      <alignment vertical="center" wrapText="1"/>
    </xf>
    <xf numFmtId="0" fontId="5" fillId="0" borderId="23" xfId="0" applyFont="1" applyBorder="1" applyAlignment="1">
      <alignment horizontal="center" vertical="center" shrinkToFit="1"/>
    </xf>
    <xf numFmtId="179" fontId="5" fillId="0" borderId="23" xfId="0" applyNumberFormat="1" applyFont="1" applyBorder="1" applyAlignment="1">
      <alignment vertical="center"/>
    </xf>
    <xf numFmtId="0" fontId="5" fillId="0" borderId="23" xfId="0" applyFont="1" applyBorder="1" applyAlignment="1">
      <alignment vertical="center"/>
    </xf>
    <xf numFmtId="0" fontId="5" fillId="0" borderId="23" xfId="0" applyFont="1" applyBorder="1" applyAlignment="1">
      <alignment vertical="center" shrinkToFit="1"/>
    </xf>
    <xf numFmtId="179" fontId="5" fillId="0" borderId="46" xfId="0" applyNumberFormat="1" applyFont="1" applyBorder="1" applyAlignment="1">
      <alignment vertical="center"/>
    </xf>
    <xf numFmtId="0" fontId="5" fillId="0" borderId="46" xfId="0" applyFont="1" applyBorder="1" applyAlignment="1">
      <alignment vertical="center"/>
    </xf>
    <xf numFmtId="179" fontId="5" fillId="0" borderId="11" xfId="0" applyNumberFormat="1" applyFont="1" applyBorder="1" applyAlignment="1">
      <alignment horizontal="center" vertical="center"/>
    </xf>
    <xf numFmtId="179" fontId="5" fillId="0" borderId="10" xfId="0" applyNumberFormat="1" applyFont="1" applyBorder="1" applyAlignment="1">
      <alignment horizontal="center" vertical="center"/>
    </xf>
    <xf numFmtId="0" fontId="5" fillId="1" borderId="49" xfId="0" applyNumberFormat="1" applyFont="1" applyFill="1" applyBorder="1" applyAlignment="1">
      <alignment vertical="center"/>
    </xf>
    <xf numFmtId="0" fontId="5" fillId="1" borderId="50" xfId="0" applyNumberFormat="1" applyFont="1" applyFill="1" applyBorder="1" applyAlignment="1">
      <alignment vertical="center"/>
    </xf>
    <xf numFmtId="181" fontId="5" fillId="1" borderId="49" xfId="0" applyNumberFormat="1" applyFont="1" applyFill="1" applyBorder="1" applyAlignment="1">
      <alignment vertical="center"/>
    </xf>
    <xf numFmtId="181" fontId="5" fillId="1" borderId="51" xfId="0" applyNumberFormat="1" applyFont="1" applyFill="1" applyBorder="1" applyAlignment="1">
      <alignment vertical="center"/>
    </xf>
    <xf numFmtId="0" fontId="5" fillId="0" borderId="0" xfId="0" applyFont="1" applyBorder="1" applyAlignment="1">
      <alignment vertical="center"/>
    </xf>
    <xf numFmtId="0" fontId="76" fillId="0" borderId="10" xfId="0" applyFont="1" applyBorder="1" applyAlignment="1">
      <alignment vertical="center"/>
    </xf>
    <xf numFmtId="181" fontId="5" fillId="0" borderId="29" xfId="0" applyNumberFormat="1" applyFont="1" applyBorder="1" applyAlignment="1">
      <alignment vertical="center"/>
    </xf>
    <xf numFmtId="181" fontId="5" fillId="0" borderId="44" xfId="0" applyNumberFormat="1" applyFont="1" applyBorder="1" applyAlignment="1">
      <alignment vertical="center"/>
    </xf>
    <xf numFmtId="0" fontId="6" fillId="0" borderId="3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5" fillId="0" borderId="29" xfId="0" applyNumberFormat="1" applyFont="1" applyBorder="1" applyAlignment="1">
      <alignment vertical="center"/>
    </xf>
    <xf numFmtId="0" fontId="5" fillId="0" borderId="30" xfId="0" applyNumberFormat="1" applyFont="1" applyBorder="1" applyAlignment="1">
      <alignment vertical="center"/>
    </xf>
    <xf numFmtId="179" fontId="5" fillId="0" borderId="29" xfId="0" applyNumberFormat="1" applyFont="1" applyBorder="1" applyAlignment="1">
      <alignment vertical="center"/>
    </xf>
    <xf numFmtId="179" fontId="5" fillId="0" borderId="30" xfId="0" applyNumberFormat="1" applyFont="1" applyBorder="1" applyAlignment="1">
      <alignment vertical="center"/>
    </xf>
    <xf numFmtId="179" fontId="5" fillId="0" borderId="44" xfId="0" applyNumberFormat="1" applyFont="1" applyBorder="1" applyAlignment="1">
      <alignment vertical="center"/>
    </xf>
    <xf numFmtId="0" fontId="5" fillId="0" borderId="29" xfId="0" applyFont="1" applyBorder="1" applyAlignment="1">
      <alignment horizontal="left" vertical="center" indent="1"/>
    </xf>
    <xf numFmtId="0" fontId="5" fillId="0" borderId="30" xfId="0" applyFont="1" applyBorder="1" applyAlignment="1">
      <alignment horizontal="left" vertical="center" indent="1"/>
    </xf>
    <xf numFmtId="0" fontId="5" fillId="0" borderId="44" xfId="0" applyFont="1" applyBorder="1" applyAlignment="1">
      <alignment horizontal="left" vertical="center" indent="1"/>
    </xf>
    <xf numFmtId="0" fontId="5" fillId="1" borderId="31" xfId="0" applyNumberFormat="1" applyFont="1" applyFill="1" applyBorder="1" applyAlignment="1">
      <alignment vertical="center"/>
    </xf>
    <xf numFmtId="0" fontId="5" fillId="1" borderId="11" xfId="0" applyNumberFormat="1" applyFont="1" applyFill="1" applyBorder="1" applyAlignment="1">
      <alignment vertical="center"/>
    </xf>
    <xf numFmtId="181" fontId="5" fillId="0" borderId="31" xfId="0" applyNumberFormat="1" applyFont="1" applyBorder="1" applyAlignment="1">
      <alignment vertical="center"/>
    </xf>
    <xf numFmtId="181" fontId="5" fillId="0" borderId="12" xfId="0" applyNumberFormat="1" applyFont="1" applyBorder="1" applyAlignment="1">
      <alignment vertical="center"/>
    </xf>
    <xf numFmtId="0" fontId="5" fillId="38" borderId="31" xfId="0" applyFont="1" applyFill="1" applyBorder="1" applyAlignment="1">
      <alignment horizontal="center" vertical="center"/>
    </xf>
    <xf numFmtId="0" fontId="5" fillId="38" borderId="12" xfId="0" applyFont="1" applyFill="1" applyBorder="1" applyAlignment="1">
      <alignment horizontal="center" vertical="center"/>
    </xf>
    <xf numFmtId="0" fontId="5" fillId="0" borderId="31" xfId="0" applyFont="1" applyBorder="1" applyAlignment="1">
      <alignment horizontal="left" vertical="center" indent="1"/>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5" fillId="1" borderId="31" xfId="0" applyFont="1" applyFill="1" applyBorder="1" applyAlignment="1">
      <alignment horizontal="center" vertical="center"/>
    </xf>
    <xf numFmtId="0" fontId="5" fillId="1" borderId="12" xfId="0" applyFont="1" applyFill="1" applyBorder="1" applyAlignment="1">
      <alignment horizontal="center" vertical="center"/>
    </xf>
    <xf numFmtId="179" fontId="5" fillId="0" borderId="31" xfId="0" applyNumberFormat="1" applyFont="1" applyBorder="1" applyAlignment="1">
      <alignment vertical="center"/>
    </xf>
    <xf numFmtId="179" fontId="5" fillId="0" borderId="11" xfId="0" applyNumberFormat="1" applyFont="1" applyBorder="1" applyAlignment="1">
      <alignment vertical="center"/>
    </xf>
    <xf numFmtId="179" fontId="5" fillId="0" borderId="12" xfId="0" applyNumberFormat="1" applyFont="1" applyBorder="1" applyAlignment="1">
      <alignment vertical="center"/>
    </xf>
    <xf numFmtId="179" fontId="5" fillId="1" borderId="31" xfId="0" applyNumberFormat="1" applyFont="1" applyFill="1" applyBorder="1" applyAlignment="1">
      <alignment vertical="center"/>
    </xf>
    <xf numFmtId="179" fontId="5" fillId="1" borderId="11" xfId="0" applyNumberFormat="1" applyFont="1" applyFill="1" applyBorder="1" applyAlignment="1">
      <alignment vertical="center"/>
    </xf>
    <xf numFmtId="179" fontId="5" fillId="1" borderId="12" xfId="0" applyNumberFormat="1" applyFont="1" applyFill="1" applyBorder="1" applyAlignment="1">
      <alignment vertical="center"/>
    </xf>
    <xf numFmtId="0" fontId="76" fillId="0" borderId="49" xfId="0" applyFont="1" applyBorder="1" applyAlignment="1">
      <alignment vertical="center"/>
    </xf>
    <xf numFmtId="0" fontId="76" fillId="0" borderId="51" xfId="0" applyFont="1" applyBorder="1" applyAlignment="1">
      <alignment vertical="center"/>
    </xf>
    <xf numFmtId="179" fontId="76" fillId="0" borderId="49" xfId="0" applyNumberFormat="1" applyFont="1" applyBorder="1" applyAlignment="1">
      <alignment vertical="center"/>
    </xf>
    <xf numFmtId="179" fontId="76" fillId="0" borderId="50" xfId="0" applyNumberFormat="1" applyFont="1" applyBorder="1" applyAlignment="1">
      <alignment vertical="center"/>
    </xf>
    <xf numFmtId="179" fontId="76" fillId="0" borderId="51" xfId="0" applyNumberFormat="1" applyFont="1" applyBorder="1" applyAlignment="1">
      <alignment vertical="center"/>
    </xf>
    <xf numFmtId="0" fontId="5" fillId="1" borderId="49" xfId="0" applyFont="1" applyFill="1" applyBorder="1" applyAlignment="1">
      <alignment horizontal="center" vertical="center"/>
    </xf>
    <xf numFmtId="0" fontId="5" fillId="1" borderId="51" xfId="0" applyFont="1" applyFill="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6" fillId="0" borderId="31" xfId="0" applyFont="1" applyBorder="1" applyAlignment="1">
      <alignment horizontal="center" vertical="center" wrapText="1"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76"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76" fillId="0" borderId="10" xfId="0" applyFont="1" applyBorder="1" applyAlignment="1">
      <alignment vertical="center" shrinkToFit="1"/>
    </xf>
    <xf numFmtId="0" fontId="5" fillId="0" borderId="31" xfId="0" applyFont="1" applyBorder="1" applyAlignment="1">
      <alignment horizontal="center" vertical="center" wrapText="1"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31" xfId="0" applyFont="1" applyBorder="1" applyAlignment="1">
      <alignment horizontal="center" vertical="center" shrinkToFit="1"/>
    </xf>
    <xf numFmtId="0" fontId="76" fillId="0" borderId="10" xfId="0" applyFont="1" applyBorder="1" applyAlignment="1">
      <alignment horizontal="left" vertical="center" shrinkToFit="1"/>
    </xf>
    <xf numFmtId="0" fontId="5" fillId="37" borderId="23" xfId="0" applyFont="1" applyFill="1" applyBorder="1" applyAlignment="1">
      <alignment vertical="center" shrinkToFit="1"/>
    </xf>
    <xf numFmtId="0" fontId="5" fillId="37" borderId="11" xfId="0" applyFont="1" applyFill="1" applyBorder="1" applyAlignment="1">
      <alignment vertical="center" shrinkToFit="1"/>
    </xf>
    <xf numFmtId="0" fontId="5" fillId="37" borderId="12" xfId="0" applyFont="1" applyFill="1" applyBorder="1" applyAlignment="1">
      <alignment vertical="center" shrinkToFit="1"/>
    </xf>
    <xf numFmtId="0" fontId="5" fillId="0" borderId="29" xfId="0" applyFont="1" applyBorder="1" applyAlignment="1">
      <alignment vertical="center" wrapText="1"/>
    </xf>
    <xf numFmtId="0" fontId="6" fillId="0" borderId="23" xfId="0" applyFont="1" applyBorder="1" applyAlignment="1">
      <alignment vertical="center" wrapText="1"/>
    </xf>
    <xf numFmtId="0" fontId="73" fillId="0" borderId="21" xfId="0" applyFont="1" applyBorder="1" applyAlignment="1">
      <alignment vertical="center" wrapText="1"/>
    </xf>
    <xf numFmtId="0" fontId="5" fillId="37" borderId="29" xfId="0" applyFont="1" applyFill="1" applyBorder="1" applyAlignment="1">
      <alignment vertical="center" wrapText="1" shrinkToFit="1"/>
    </xf>
    <xf numFmtId="0" fontId="5" fillId="37" borderId="30" xfId="0" applyFont="1" applyFill="1" applyBorder="1" applyAlignment="1">
      <alignment vertical="center" wrapText="1" shrinkToFit="1"/>
    </xf>
    <xf numFmtId="0" fontId="5" fillId="37" borderId="44" xfId="0" applyFont="1" applyFill="1" applyBorder="1" applyAlignment="1">
      <alignment vertical="center" wrapText="1" shrinkToFit="1"/>
    </xf>
    <xf numFmtId="0" fontId="15" fillId="0" borderId="0" xfId="0" applyFont="1" applyAlignment="1">
      <alignment vertical="center"/>
    </xf>
    <xf numFmtId="0" fontId="17" fillId="0" borderId="10" xfId="0" applyFont="1" applyFill="1" applyBorder="1" applyAlignment="1">
      <alignment horizontal="center"/>
    </xf>
    <xf numFmtId="0" fontId="4" fillId="0" borderId="29" xfId="0" applyFont="1" applyBorder="1" applyAlignment="1">
      <alignment horizontal="left" vertical="center" shrinkToFit="1"/>
    </xf>
    <xf numFmtId="0" fontId="4" fillId="0" borderId="30" xfId="0" applyFont="1" applyBorder="1" applyAlignment="1">
      <alignment horizontal="left" vertical="center" shrinkToFit="1"/>
    </xf>
    <xf numFmtId="0" fontId="4" fillId="0" borderId="44" xfId="0" applyFont="1" applyBorder="1" applyAlignment="1">
      <alignment horizontal="left" vertical="center" shrinkToFit="1"/>
    </xf>
    <xf numFmtId="0" fontId="17" fillId="0" borderId="10" xfId="0" applyNumberFormat="1" applyFont="1" applyFill="1" applyBorder="1" applyAlignment="1">
      <alignment horizontal="center"/>
    </xf>
    <xf numFmtId="0" fontId="4" fillId="0" borderId="29" xfId="0" applyFont="1" applyBorder="1" applyAlignment="1">
      <alignment vertical="center" shrinkToFit="1"/>
    </xf>
    <xf numFmtId="0" fontId="4" fillId="0" borderId="30" xfId="0" applyFont="1" applyBorder="1" applyAlignment="1">
      <alignment vertical="center" shrinkToFit="1"/>
    </xf>
    <xf numFmtId="0" fontId="4" fillId="0" borderId="44" xfId="0" applyFont="1" applyBorder="1" applyAlignment="1">
      <alignment vertical="center" shrinkToFit="1"/>
    </xf>
    <xf numFmtId="0" fontId="5" fillId="34" borderId="26" xfId="0" applyFont="1" applyFill="1" applyBorder="1" applyAlignment="1">
      <alignment horizontal="center" vertical="center" shrinkToFit="1"/>
    </xf>
    <xf numFmtId="0" fontId="5" fillId="34" borderId="24" xfId="0" applyFont="1" applyFill="1" applyBorder="1" applyAlignment="1">
      <alignment horizontal="center" vertical="center" shrinkToFit="1"/>
    </xf>
    <xf numFmtId="0" fontId="5" fillId="37" borderId="21" xfId="0" applyFont="1" applyFill="1" applyBorder="1" applyAlignment="1">
      <alignment vertical="center" shrinkToFit="1"/>
    </xf>
    <xf numFmtId="0" fontId="5" fillId="37" borderId="0" xfId="0" applyFont="1" applyFill="1" applyBorder="1" applyAlignment="1">
      <alignment vertical="center" shrinkToFit="1"/>
    </xf>
    <xf numFmtId="0" fontId="5" fillId="37" borderId="28" xfId="0" applyFont="1" applyFill="1" applyBorder="1" applyAlignment="1">
      <alignment vertical="center" shrinkToFit="1"/>
    </xf>
    <xf numFmtId="0" fontId="6" fillId="35" borderId="23" xfId="60" applyFont="1" applyFill="1" applyBorder="1" applyAlignment="1">
      <alignment horizontal="center" vertical="center"/>
      <protection/>
    </xf>
    <xf numFmtId="0" fontId="6" fillId="33" borderId="23" xfId="60" applyFont="1" applyFill="1" applyBorder="1" applyAlignment="1">
      <alignment horizontal="left" vertical="center" wrapText="1"/>
      <protection/>
    </xf>
    <xf numFmtId="0" fontId="6" fillId="0" borderId="23" xfId="60" applyFont="1" applyFill="1" applyBorder="1" applyAlignment="1">
      <alignment horizontal="left" vertical="center"/>
      <protection/>
    </xf>
    <xf numFmtId="0" fontId="6" fillId="0" borderId="23" xfId="60" applyFont="1" applyFill="1" applyBorder="1" applyAlignment="1">
      <alignment horizontal="left" vertical="center" wrapText="1"/>
      <protection/>
    </xf>
    <xf numFmtId="0" fontId="6" fillId="33" borderId="23" xfId="60" applyFont="1" applyFill="1" applyBorder="1" applyAlignment="1">
      <alignment vertical="center" wrapText="1"/>
      <protection/>
    </xf>
    <xf numFmtId="0" fontId="6" fillId="0" borderId="23" xfId="60" applyFont="1" applyBorder="1" applyAlignment="1">
      <alignment horizontal="left" vertical="center" wrapText="1"/>
      <protection/>
    </xf>
    <xf numFmtId="0" fontId="77" fillId="0" borderId="23" xfId="60" applyFont="1" applyBorder="1" applyAlignment="1">
      <alignment vertical="center"/>
      <protection/>
    </xf>
    <xf numFmtId="0" fontId="9" fillId="34" borderId="23" xfId="61" applyFont="1" applyFill="1" applyBorder="1" applyAlignment="1" applyProtection="1">
      <alignment horizontal="center" vertical="center" wrapText="1" shrinkToFit="1"/>
      <protection/>
    </xf>
    <xf numFmtId="0" fontId="6" fillId="0" borderId="23" xfId="60" applyFont="1" applyBorder="1" applyAlignment="1">
      <alignment vertical="center"/>
      <protection/>
    </xf>
    <xf numFmtId="0" fontId="6" fillId="33" borderId="23" xfId="0" applyFont="1" applyFill="1" applyBorder="1" applyAlignment="1">
      <alignment horizontal="center" vertical="center" wrapText="1"/>
    </xf>
    <xf numFmtId="0" fontId="6" fillId="33" borderId="23" xfId="60" applyFont="1" applyFill="1" applyBorder="1" applyAlignment="1">
      <alignment vertical="center" shrinkToFit="1"/>
      <protection/>
    </xf>
    <xf numFmtId="0" fontId="7" fillId="0" borderId="0" xfId="60" applyFont="1" applyAlignment="1">
      <alignment horizontal="center" vertical="center"/>
      <protection/>
    </xf>
    <xf numFmtId="0" fontId="6" fillId="33" borderId="23" xfId="0" applyFont="1" applyFill="1" applyBorder="1" applyAlignment="1">
      <alignment horizontal="center" vertical="center"/>
    </xf>
    <xf numFmtId="0" fontId="6" fillId="33" borderId="23" xfId="60" applyFont="1" applyFill="1" applyBorder="1" applyAlignment="1">
      <alignment vertical="center"/>
      <protection/>
    </xf>
    <xf numFmtId="0" fontId="6" fillId="33" borderId="24" xfId="60" applyFont="1" applyFill="1" applyBorder="1" applyAlignment="1">
      <alignment horizontal="center" vertical="center"/>
      <protection/>
    </xf>
    <xf numFmtId="0" fontId="6" fillId="33" borderId="25" xfId="60" applyFont="1" applyFill="1" applyBorder="1" applyAlignment="1">
      <alignment horizontal="center" vertical="center"/>
      <protection/>
    </xf>
    <xf numFmtId="0" fontId="6" fillId="33" borderId="26" xfId="60" applyFont="1" applyFill="1" applyBorder="1" applyAlignment="1">
      <alignment horizontal="center" vertical="center"/>
      <protection/>
    </xf>
    <xf numFmtId="0" fontId="6" fillId="33" borderId="31" xfId="60" applyFont="1" applyFill="1" applyBorder="1" applyAlignment="1">
      <alignment horizontal="center" vertical="center" wrapText="1"/>
      <protection/>
    </xf>
    <xf numFmtId="0" fontId="6" fillId="33" borderId="12" xfId="60" applyFont="1" applyFill="1" applyBorder="1" applyAlignment="1">
      <alignment horizontal="center" vertical="center" wrapText="1"/>
      <protection/>
    </xf>
    <xf numFmtId="0" fontId="6" fillId="33" borderId="21" xfId="60" applyFont="1" applyFill="1" applyBorder="1" applyAlignment="1">
      <alignment horizontal="center" vertical="center" wrapText="1"/>
      <protection/>
    </xf>
    <xf numFmtId="0" fontId="6" fillId="33" borderId="28" xfId="60" applyFont="1" applyFill="1" applyBorder="1" applyAlignment="1">
      <alignment horizontal="center" vertical="center" wrapText="1"/>
      <protection/>
    </xf>
    <xf numFmtId="0" fontId="6" fillId="33" borderId="13" xfId="60" applyFont="1" applyFill="1" applyBorder="1" applyAlignment="1">
      <alignment horizontal="center" vertical="center" wrapText="1"/>
      <protection/>
    </xf>
    <xf numFmtId="0" fontId="6" fillId="33" borderId="14" xfId="60" applyFont="1" applyFill="1" applyBorder="1" applyAlignment="1">
      <alignment horizontal="center" vertical="center" wrapText="1"/>
      <protection/>
    </xf>
    <xf numFmtId="0" fontId="6" fillId="0" borderId="31" xfId="60" applyFont="1" applyBorder="1" applyAlignment="1">
      <alignment horizontal="left" vertical="center" wrapText="1"/>
      <protection/>
    </xf>
    <xf numFmtId="0" fontId="6" fillId="0" borderId="12" xfId="60" applyFont="1" applyBorder="1" applyAlignment="1">
      <alignment horizontal="left" vertical="center" wrapText="1"/>
      <protection/>
    </xf>
    <xf numFmtId="0" fontId="6" fillId="0" borderId="13" xfId="60" applyFont="1" applyBorder="1" applyAlignment="1">
      <alignment horizontal="left" vertical="center" wrapText="1"/>
      <protection/>
    </xf>
    <xf numFmtId="0" fontId="6" fillId="0" borderId="14" xfId="60" applyFont="1" applyBorder="1" applyAlignment="1">
      <alignment horizontal="left" vertical="center" wrapText="1"/>
      <protection/>
    </xf>
    <xf numFmtId="0" fontId="6" fillId="0" borderId="29" xfId="60" applyFont="1" applyBorder="1" applyAlignment="1">
      <alignment vertical="center"/>
      <protection/>
    </xf>
    <xf numFmtId="0" fontId="6" fillId="0" borderId="44" xfId="60" applyFont="1" applyBorder="1" applyAlignment="1">
      <alignment vertical="center"/>
      <protection/>
    </xf>
    <xf numFmtId="0" fontId="6" fillId="33" borderId="23" xfId="60" applyFont="1" applyFill="1" applyBorder="1" applyAlignment="1">
      <alignment horizontal="center" vertical="center" wrapText="1"/>
      <protection/>
    </xf>
    <xf numFmtId="0" fontId="7" fillId="0" borderId="0" xfId="60" applyFont="1" applyAlignment="1">
      <alignment horizontal="center" vertical="center" shrinkToFit="1"/>
      <protection/>
    </xf>
    <xf numFmtId="0" fontId="9" fillId="34" borderId="24" xfId="61" applyFont="1" applyFill="1" applyBorder="1" applyAlignment="1" applyProtection="1">
      <alignment horizontal="center" vertical="center" wrapText="1" shrinkToFit="1"/>
      <protection/>
    </xf>
    <xf numFmtId="0" fontId="9" fillId="34" borderId="26" xfId="61" applyFont="1" applyFill="1" applyBorder="1" applyAlignment="1" applyProtection="1">
      <alignment horizontal="center" vertical="center" wrapText="1" shrinkToFit="1"/>
      <protection/>
    </xf>
    <xf numFmtId="0" fontId="6" fillId="0" borderId="29" xfId="60" applyFont="1" applyBorder="1">
      <alignment vertical="center"/>
      <protection/>
    </xf>
    <xf numFmtId="0" fontId="6" fillId="0" borderId="44" xfId="60" applyFont="1" applyBorder="1">
      <alignment vertical="center"/>
      <protection/>
    </xf>
    <xf numFmtId="0" fontId="6" fillId="35" borderId="31" xfId="60" applyFont="1" applyFill="1" applyBorder="1" applyAlignment="1">
      <alignment horizontal="center" vertical="center"/>
      <protection/>
    </xf>
    <xf numFmtId="0" fontId="6" fillId="35" borderId="11" xfId="60" applyFont="1" applyFill="1" applyBorder="1" applyAlignment="1">
      <alignment horizontal="center" vertical="center"/>
      <protection/>
    </xf>
    <xf numFmtId="0" fontId="6" fillId="35" borderId="12" xfId="60" applyFont="1" applyFill="1" applyBorder="1" applyAlignment="1">
      <alignment horizontal="center" vertical="center"/>
      <protection/>
    </xf>
    <xf numFmtId="0" fontId="9" fillId="34" borderId="25" xfId="61" applyFont="1" applyFill="1" applyBorder="1" applyAlignment="1" applyProtection="1">
      <alignment horizontal="center" vertical="center" wrapText="1" shrinkToFit="1"/>
      <protection/>
    </xf>
    <xf numFmtId="0" fontId="9" fillId="34" borderId="31" xfId="61" applyFont="1" applyFill="1" applyBorder="1" applyAlignment="1" applyProtection="1">
      <alignment vertical="center" wrapText="1" shrinkToFit="1"/>
      <protection/>
    </xf>
    <xf numFmtId="0" fontId="9" fillId="34" borderId="12" xfId="61" applyFont="1" applyFill="1" applyBorder="1" applyAlignment="1" applyProtection="1">
      <alignment vertical="center" wrapText="1" shrinkToFit="1"/>
      <protection/>
    </xf>
    <xf numFmtId="0" fontId="9" fillId="34" borderId="21" xfId="61" applyFont="1" applyFill="1" applyBorder="1" applyAlignment="1" applyProtection="1">
      <alignment vertical="center" wrapText="1" shrinkToFit="1"/>
      <protection/>
    </xf>
    <xf numFmtId="0" fontId="9" fillId="34" borderId="28" xfId="61" applyFont="1" applyFill="1" applyBorder="1" applyAlignment="1" applyProtection="1">
      <alignment vertical="center" wrapText="1" shrinkToFit="1"/>
      <protection/>
    </xf>
    <xf numFmtId="0" fontId="9" fillId="34" borderId="29" xfId="61" applyFont="1" applyFill="1" applyBorder="1" applyAlignment="1" applyProtection="1">
      <alignment vertical="center" wrapText="1" shrinkToFit="1"/>
      <protection/>
    </xf>
    <xf numFmtId="0" fontId="9" fillId="34" borderId="44" xfId="61" applyFont="1" applyFill="1" applyBorder="1" applyAlignment="1" applyProtection="1">
      <alignment vertical="center" wrapText="1" shrinkToFit="1"/>
      <protection/>
    </xf>
    <xf numFmtId="0" fontId="9" fillId="0" borderId="29" xfId="61" applyFont="1" applyFill="1" applyBorder="1" applyAlignment="1" applyProtection="1">
      <alignment vertical="center" wrapText="1" shrinkToFit="1"/>
      <protection/>
    </xf>
    <xf numFmtId="0" fontId="9" fillId="0" borderId="44" xfId="61" applyFont="1" applyFill="1" applyBorder="1" applyAlignment="1" applyProtection="1">
      <alignment vertical="center" wrapText="1" shrinkToFit="1"/>
      <protection/>
    </xf>
    <xf numFmtId="0" fontId="9" fillId="33" borderId="23" xfId="61" applyFont="1" applyFill="1" applyBorder="1" applyAlignment="1">
      <alignment horizontal="center" vertical="center" wrapText="1" shrinkToFit="1"/>
      <protection/>
    </xf>
    <xf numFmtId="0" fontId="6" fillId="0" borderId="29" xfId="61" applyFont="1" applyFill="1" applyBorder="1" applyAlignment="1" applyProtection="1">
      <alignment vertical="center" shrinkToFit="1"/>
      <protection locked="0"/>
    </xf>
    <xf numFmtId="0" fontId="6" fillId="0" borderId="44" xfId="61" applyFont="1" applyFill="1" applyBorder="1" applyAlignment="1" applyProtection="1">
      <alignment vertical="center" shrinkToFit="1"/>
      <protection locked="0"/>
    </xf>
    <xf numFmtId="0" fontId="9" fillId="33" borderId="24" xfId="61" applyFont="1" applyFill="1" applyBorder="1" applyAlignment="1">
      <alignment horizontal="center" vertical="center" wrapText="1" shrinkToFit="1"/>
      <protection/>
    </xf>
    <xf numFmtId="0" fontId="9" fillId="33" borderId="25" xfId="61" applyFont="1" applyFill="1" applyBorder="1" applyAlignment="1">
      <alignment horizontal="center" vertical="center" wrapText="1" shrinkToFit="1"/>
      <protection/>
    </xf>
    <xf numFmtId="0" fontId="9" fillId="33" borderId="26" xfId="61" applyFont="1" applyFill="1" applyBorder="1" applyAlignment="1">
      <alignment horizontal="center" vertical="center" wrapText="1" shrinkToFit="1"/>
      <protection/>
    </xf>
    <xf numFmtId="0" fontId="6" fillId="0" borderId="29" xfId="60" applyFont="1" applyFill="1" applyBorder="1" applyAlignment="1">
      <alignment vertical="center"/>
      <protection/>
    </xf>
    <xf numFmtId="0" fontId="6" fillId="0" borderId="44" xfId="60" applyFont="1" applyFill="1" applyBorder="1" applyAlignment="1">
      <alignment vertical="center"/>
      <protection/>
    </xf>
    <xf numFmtId="0" fontId="9" fillId="34" borderId="24" xfId="61" applyFont="1" applyFill="1" applyBorder="1" applyAlignment="1">
      <alignment horizontal="center" vertical="center" wrapText="1" shrinkToFit="1"/>
      <protection/>
    </xf>
    <xf numFmtId="0" fontId="9" fillId="34" borderId="25" xfId="61" applyFont="1" applyFill="1" applyBorder="1" applyAlignment="1">
      <alignment horizontal="center" vertical="center" wrapText="1" shrinkToFit="1"/>
      <protection/>
    </xf>
    <xf numFmtId="0" fontId="9" fillId="34" borderId="26" xfId="61" applyFont="1" applyFill="1" applyBorder="1" applyAlignment="1">
      <alignment horizontal="center" vertical="center" wrapText="1" shrinkToFit="1"/>
      <protection/>
    </xf>
    <xf numFmtId="0" fontId="9" fillId="34" borderId="24" xfId="61" applyFont="1" applyFill="1" applyBorder="1" applyAlignment="1">
      <alignment horizontal="center" vertical="center" shrinkToFit="1"/>
      <protection/>
    </xf>
    <xf numFmtId="0" fontId="9" fillId="34" borderId="25" xfId="61" applyFont="1" applyFill="1" applyBorder="1" applyAlignment="1">
      <alignment horizontal="center" vertical="center" shrinkToFit="1"/>
      <protection/>
    </xf>
    <xf numFmtId="0" fontId="9" fillId="34" borderId="26" xfId="61" applyFont="1" applyFill="1" applyBorder="1" applyAlignment="1">
      <alignment horizontal="center" vertical="center" shrinkToFit="1"/>
      <protection/>
    </xf>
    <xf numFmtId="0" fontId="9" fillId="34" borderId="23" xfId="61" applyFont="1" applyFill="1" applyBorder="1" applyAlignment="1">
      <alignment horizontal="center" vertical="center" wrapText="1" shrinkToFit="1"/>
      <protection/>
    </xf>
    <xf numFmtId="0" fontId="6" fillId="35" borderId="29" xfId="60" applyFont="1" applyFill="1" applyBorder="1" applyAlignment="1">
      <alignment horizontal="center" vertical="center"/>
      <protection/>
    </xf>
    <xf numFmtId="0" fontId="6" fillId="35" borderId="44" xfId="60" applyFont="1" applyFill="1" applyBorder="1" applyAlignment="1">
      <alignment horizontal="center" vertical="center"/>
      <protection/>
    </xf>
    <xf numFmtId="0" fontId="9" fillId="34" borderId="23" xfId="61" applyFont="1" applyFill="1" applyBorder="1" applyAlignment="1">
      <alignment vertical="center" shrinkToFit="1"/>
      <protection/>
    </xf>
    <xf numFmtId="0" fontId="9" fillId="0" borderId="23" xfId="61" applyFont="1" applyFill="1" applyBorder="1" applyAlignment="1">
      <alignment horizontal="center" vertical="center" wrapText="1" shrinkToFit="1"/>
      <protection/>
    </xf>
    <xf numFmtId="0" fontId="9" fillId="35" borderId="23" xfId="61" applyFont="1" applyFill="1" applyBorder="1" applyAlignment="1" applyProtection="1">
      <alignment horizontal="center" vertical="center" wrapText="1" shrinkToFit="1"/>
      <protection/>
    </xf>
    <xf numFmtId="0" fontId="9" fillId="0" borderId="23" xfId="61" applyFont="1" applyFill="1" applyBorder="1" applyAlignment="1" applyProtection="1">
      <alignment horizontal="center" vertical="center" wrapText="1" shrinkToFit="1"/>
      <protection/>
    </xf>
    <xf numFmtId="0" fontId="9" fillId="34" borderId="31" xfId="61" applyFont="1" applyFill="1" applyBorder="1" applyAlignment="1" applyProtection="1">
      <alignment horizontal="center" vertical="center" wrapText="1" shrinkToFit="1"/>
      <protection/>
    </xf>
    <xf numFmtId="0" fontId="9" fillId="34" borderId="12" xfId="61" applyFont="1" applyFill="1" applyBorder="1" applyAlignment="1" applyProtection="1">
      <alignment horizontal="center" vertical="center" wrapText="1" shrinkToFit="1"/>
      <protection/>
    </xf>
    <xf numFmtId="0" fontId="9" fillId="34" borderId="21" xfId="61" applyFont="1" applyFill="1" applyBorder="1" applyAlignment="1" applyProtection="1">
      <alignment horizontal="center" vertical="center" wrapText="1" shrinkToFit="1"/>
      <protection/>
    </xf>
    <xf numFmtId="0" fontId="9" fillId="34" borderId="28" xfId="61" applyFont="1" applyFill="1" applyBorder="1" applyAlignment="1" applyProtection="1">
      <alignment horizontal="center" vertical="center" wrapText="1" shrinkToFit="1"/>
      <protection/>
    </xf>
    <xf numFmtId="0" fontId="9" fillId="34" borderId="13" xfId="61" applyFont="1" applyFill="1" applyBorder="1" applyAlignment="1" applyProtection="1">
      <alignment horizontal="center" vertical="center" wrapText="1" shrinkToFit="1"/>
      <protection/>
    </xf>
    <xf numFmtId="0" fontId="9" fillId="34" borderId="14" xfId="61" applyFont="1" applyFill="1" applyBorder="1" applyAlignment="1" applyProtection="1">
      <alignment horizontal="center"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活動指針チェック表(記載例）181118_活動計画の記載要領v9（181214）別添３と５修正_02活動計画(例)" xfId="61"/>
    <cellStyle name="標準_出納帳20061221" xfId="62"/>
    <cellStyle name="良い" xfId="63"/>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5</xdr:col>
      <xdr:colOff>0</xdr:colOff>
      <xdr:row>14</xdr:row>
      <xdr:rowOff>38100</xdr:rowOff>
    </xdr:to>
    <xdr:grpSp>
      <xdr:nvGrpSpPr>
        <xdr:cNvPr id="1" name="グループ化 10"/>
        <xdr:cNvGrpSpPr>
          <a:grpSpLocks/>
        </xdr:cNvGrpSpPr>
      </xdr:nvGrpSpPr>
      <xdr:grpSpPr>
        <a:xfrm>
          <a:off x="104775" y="1247775"/>
          <a:ext cx="3086100" cy="2695575"/>
          <a:chOff x="123825" y="1181100"/>
          <a:chExt cx="3467100" cy="2667926"/>
        </a:xfrm>
        <a:solidFill>
          <a:srgbClr val="FFFFFF"/>
        </a:solidFill>
      </xdr:grpSpPr>
      <xdr:sp>
        <xdr:nvSpPr>
          <xdr:cNvPr id="2"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16</xdr:row>
      <xdr:rowOff>0</xdr:rowOff>
    </xdr:from>
    <xdr:to>
      <xdr:col>5</xdr:col>
      <xdr:colOff>0</xdr:colOff>
      <xdr:row>24</xdr:row>
      <xdr:rowOff>38100</xdr:rowOff>
    </xdr:to>
    <xdr:grpSp>
      <xdr:nvGrpSpPr>
        <xdr:cNvPr id="6" name="グループ化 10"/>
        <xdr:cNvGrpSpPr>
          <a:grpSpLocks/>
        </xdr:cNvGrpSpPr>
      </xdr:nvGrpSpPr>
      <xdr:grpSpPr>
        <a:xfrm>
          <a:off x="104775" y="4400550"/>
          <a:ext cx="3086100" cy="2695575"/>
          <a:chOff x="123825" y="1181100"/>
          <a:chExt cx="3467100" cy="2667926"/>
        </a:xfrm>
        <a:solidFill>
          <a:srgbClr val="FFFFFF"/>
        </a:solidFill>
      </xdr:grpSpPr>
      <xdr:sp>
        <xdr:nvSpPr>
          <xdr:cNvPr id="7"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26</xdr:row>
      <xdr:rowOff>0</xdr:rowOff>
    </xdr:from>
    <xdr:to>
      <xdr:col>5</xdr:col>
      <xdr:colOff>0</xdr:colOff>
      <xdr:row>34</xdr:row>
      <xdr:rowOff>38100</xdr:rowOff>
    </xdr:to>
    <xdr:grpSp>
      <xdr:nvGrpSpPr>
        <xdr:cNvPr id="11" name="グループ化 10"/>
        <xdr:cNvGrpSpPr>
          <a:grpSpLocks/>
        </xdr:cNvGrpSpPr>
      </xdr:nvGrpSpPr>
      <xdr:grpSpPr>
        <a:xfrm>
          <a:off x="104775" y="7553325"/>
          <a:ext cx="3086100" cy="2695575"/>
          <a:chOff x="123825" y="1181100"/>
          <a:chExt cx="3467100" cy="2667926"/>
        </a:xfrm>
        <a:solidFill>
          <a:srgbClr val="FFFFFF"/>
        </a:solidFill>
      </xdr:grpSpPr>
      <xdr:sp>
        <xdr:nvSpPr>
          <xdr:cNvPr id="12"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40</xdr:row>
      <xdr:rowOff>0</xdr:rowOff>
    </xdr:from>
    <xdr:to>
      <xdr:col>5</xdr:col>
      <xdr:colOff>0</xdr:colOff>
      <xdr:row>48</xdr:row>
      <xdr:rowOff>38100</xdr:rowOff>
    </xdr:to>
    <xdr:grpSp>
      <xdr:nvGrpSpPr>
        <xdr:cNvPr id="16" name="グループ化 10"/>
        <xdr:cNvGrpSpPr>
          <a:grpSpLocks/>
        </xdr:cNvGrpSpPr>
      </xdr:nvGrpSpPr>
      <xdr:grpSpPr>
        <a:xfrm>
          <a:off x="104775" y="11515725"/>
          <a:ext cx="3086100" cy="2695575"/>
          <a:chOff x="123825" y="1181100"/>
          <a:chExt cx="3467100" cy="2667926"/>
        </a:xfrm>
        <a:solidFill>
          <a:srgbClr val="FFFFFF"/>
        </a:solidFill>
      </xdr:grpSpPr>
      <xdr:sp>
        <xdr:nvSpPr>
          <xdr:cNvPr id="17"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50</xdr:row>
      <xdr:rowOff>0</xdr:rowOff>
    </xdr:from>
    <xdr:to>
      <xdr:col>5</xdr:col>
      <xdr:colOff>0</xdr:colOff>
      <xdr:row>58</xdr:row>
      <xdr:rowOff>38100</xdr:rowOff>
    </xdr:to>
    <xdr:grpSp>
      <xdr:nvGrpSpPr>
        <xdr:cNvPr id="21" name="グループ化 10"/>
        <xdr:cNvGrpSpPr>
          <a:grpSpLocks/>
        </xdr:cNvGrpSpPr>
      </xdr:nvGrpSpPr>
      <xdr:grpSpPr>
        <a:xfrm>
          <a:off x="104775" y="14668500"/>
          <a:ext cx="3086100" cy="2695575"/>
          <a:chOff x="123825" y="1181100"/>
          <a:chExt cx="3467100" cy="2667926"/>
        </a:xfrm>
        <a:solidFill>
          <a:srgbClr val="FFFFFF"/>
        </a:solidFill>
      </xdr:grpSpPr>
      <xdr:sp>
        <xdr:nvSpPr>
          <xdr:cNvPr id="22"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60</xdr:row>
      <xdr:rowOff>0</xdr:rowOff>
    </xdr:from>
    <xdr:to>
      <xdr:col>5</xdr:col>
      <xdr:colOff>0</xdr:colOff>
      <xdr:row>68</xdr:row>
      <xdr:rowOff>38100</xdr:rowOff>
    </xdr:to>
    <xdr:grpSp>
      <xdr:nvGrpSpPr>
        <xdr:cNvPr id="26" name="グループ化 10"/>
        <xdr:cNvGrpSpPr>
          <a:grpSpLocks/>
        </xdr:cNvGrpSpPr>
      </xdr:nvGrpSpPr>
      <xdr:grpSpPr>
        <a:xfrm>
          <a:off x="104775" y="17821275"/>
          <a:ext cx="3086100" cy="2695575"/>
          <a:chOff x="123825" y="1181100"/>
          <a:chExt cx="3467100" cy="2667926"/>
        </a:xfrm>
        <a:solidFill>
          <a:srgbClr val="FFFFFF"/>
        </a:solidFill>
      </xdr:grpSpPr>
      <xdr:sp>
        <xdr:nvSpPr>
          <xdr:cNvPr id="27"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16</xdr:row>
      <xdr:rowOff>0</xdr:rowOff>
    </xdr:from>
    <xdr:to>
      <xdr:col>5</xdr:col>
      <xdr:colOff>0</xdr:colOff>
      <xdr:row>24</xdr:row>
      <xdr:rowOff>47625</xdr:rowOff>
    </xdr:to>
    <xdr:grpSp>
      <xdr:nvGrpSpPr>
        <xdr:cNvPr id="31" name="グループ化 10"/>
        <xdr:cNvGrpSpPr>
          <a:grpSpLocks/>
        </xdr:cNvGrpSpPr>
      </xdr:nvGrpSpPr>
      <xdr:grpSpPr>
        <a:xfrm>
          <a:off x="104775" y="4400550"/>
          <a:ext cx="3086100" cy="2705100"/>
          <a:chOff x="123825" y="1181100"/>
          <a:chExt cx="3467100" cy="2667926"/>
        </a:xfrm>
        <a:solidFill>
          <a:srgbClr val="FFFFFF"/>
        </a:solidFill>
      </xdr:grpSpPr>
      <xdr:sp>
        <xdr:nvSpPr>
          <xdr:cNvPr id="32"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26</xdr:row>
      <xdr:rowOff>0</xdr:rowOff>
    </xdr:from>
    <xdr:to>
      <xdr:col>5</xdr:col>
      <xdr:colOff>0</xdr:colOff>
      <xdr:row>34</xdr:row>
      <xdr:rowOff>47625</xdr:rowOff>
    </xdr:to>
    <xdr:grpSp>
      <xdr:nvGrpSpPr>
        <xdr:cNvPr id="36" name="グループ化 10"/>
        <xdr:cNvGrpSpPr>
          <a:grpSpLocks/>
        </xdr:cNvGrpSpPr>
      </xdr:nvGrpSpPr>
      <xdr:grpSpPr>
        <a:xfrm>
          <a:off x="104775" y="7553325"/>
          <a:ext cx="3086100" cy="2705100"/>
          <a:chOff x="123825" y="1181100"/>
          <a:chExt cx="3467100" cy="2667926"/>
        </a:xfrm>
        <a:solidFill>
          <a:srgbClr val="FFFFFF"/>
        </a:solidFill>
      </xdr:grpSpPr>
      <xdr:sp>
        <xdr:nvSpPr>
          <xdr:cNvPr id="37"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5</xdr:col>
      <xdr:colOff>0</xdr:colOff>
      <xdr:row>14</xdr:row>
      <xdr:rowOff>47625</xdr:rowOff>
    </xdr:to>
    <xdr:grpSp>
      <xdr:nvGrpSpPr>
        <xdr:cNvPr id="1" name="グループ化 10"/>
        <xdr:cNvGrpSpPr>
          <a:grpSpLocks/>
        </xdr:cNvGrpSpPr>
      </xdr:nvGrpSpPr>
      <xdr:grpSpPr>
        <a:xfrm>
          <a:off x="104775" y="1247775"/>
          <a:ext cx="3086100" cy="2705100"/>
          <a:chOff x="123825" y="1181100"/>
          <a:chExt cx="3467100" cy="2667926"/>
        </a:xfrm>
        <a:solidFill>
          <a:srgbClr val="FFFFFF"/>
        </a:solidFill>
      </xdr:grpSpPr>
      <xdr:sp>
        <xdr:nvSpPr>
          <xdr:cNvPr id="2"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60</xdr:row>
      <xdr:rowOff>0</xdr:rowOff>
    </xdr:from>
    <xdr:to>
      <xdr:col>5</xdr:col>
      <xdr:colOff>0</xdr:colOff>
      <xdr:row>68</xdr:row>
      <xdr:rowOff>47625</xdr:rowOff>
    </xdr:to>
    <xdr:grpSp>
      <xdr:nvGrpSpPr>
        <xdr:cNvPr id="6" name="グループ化 10"/>
        <xdr:cNvGrpSpPr>
          <a:grpSpLocks/>
        </xdr:cNvGrpSpPr>
      </xdr:nvGrpSpPr>
      <xdr:grpSpPr>
        <a:xfrm>
          <a:off x="104775" y="17821275"/>
          <a:ext cx="3086100" cy="2705100"/>
          <a:chOff x="123825" y="1181100"/>
          <a:chExt cx="3467100" cy="2667926"/>
        </a:xfrm>
        <a:solidFill>
          <a:srgbClr val="FFFFFF"/>
        </a:solidFill>
      </xdr:grpSpPr>
      <xdr:sp>
        <xdr:nvSpPr>
          <xdr:cNvPr id="7"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16</xdr:row>
      <xdr:rowOff>0</xdr:rowOff>
    </xdr:from>
    <xdr:to>
      <xdr:col>5</xdr:col>
      <xdr:colOff>0</xdr:colOff>
      <xdr:row>24</xdr:row>
      <xdr:rowOff>47625</xdr:rowOff>
    </xdr:to>
    <xdr:grpSp>
      <xdr:nvGrpSpPr>
        <xdr:cNvPr id="11" name="グループ化 10"/>
        <xdr:cNvGrpSpPr>
          <a:grpSpLocks/>
        </xdr:cNvGrpSpPr>
      </xdr:nvGrpSpPr>
      <xdr:grpSpPr>
        <a:xfrm>
          <a:off x="104775" y="4400550"/>
          <a:ext cx="3086100" cy="2705100"/>
          <a:chOff x="123825" y="1181100"/>
          <a:chExt cx="3467100" cy="2667926"/>
        </a:xfrm>
        <a:solidFill>
          <a:srgbClr val="FFFFFF"/>
        </a:solidFill>
      </xdr:grpSpPr>
      <xdr:sp>
        <xdr:nvSpPr>
          <xdr:cNvPr id="12"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26</xdr:row>
      <xdr:rowOff>0</xdr:rowOff>
    </xdr:from>
    <xdr:to>
      <xdr:col>5</xdr:col>
      <xdr:colOff>0</xdr:colOff>
      <xdr:row>34</xdr:row>
      <xdr:rowOff>47625</xdr:rowOff>
    </xdr:to>
    <xdr:grpSp>
      <xdr:nvGrpSpPr>
        <xdr:cNvPr id="16" name="グループ化 10"/>
        <xdr:cNvGrpSpPr>
          <a:grpSpLocks/>
        </xdr:cNvGrpSpPr>
      </xdr:nvGrpSpPr>
      <xdr:grpSpPr>
        <a:xfrm>
          <a:off x="104775" y="7553325"/>
          <a:ext cx="3086100" cy="2705100"/>
          <a:chOff x="123825" y="1181100"/>
          <a:chExt cx="3467100" cy="2667926"/>
        </a:xfrm>
        <a:solidFill>
          <a:srgbClr val="FFFFFF"/>
        </a:solidFill>
      </xdr:grpSpPr>
      <xdr:sp>
        <xdr:nvSpPr>
          <xdr:cNvPr id="17"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40</xdr:row>
      <xdr:rowOff>0</xdr:rowOff>
    </xdr:from>
    <xdr:to>
      <xdr:col>5</xdr:col>
      <xdr:colOff>0</xdr:colOff>
      <xdr:row>48</xdr:row>
      <xdr:rowOff>47625</xdr:rowOff>
    </xdr:to>
    <xdr:grpSp>
      <xdr:nvGrpSpPr>
        <xdr:cNvPr id="21" name="グループ化 10"/>
        <xdr:cNvGrpSpPr>
          <a:grpSpLocks/>
        </xdr:cNvGrpSpPr>
      </xdr:nvGrpSpPr>
      <xdr:grpSpPr>
        <a:xfrm>
          <a:off x="104775" y="11515725"/>
          <a:ext cx="3086100" cy="2705100"/>
          <a:chOff x="123825" y="1181100"/>
          <a:chExt cx="3467100" cy="2667926"/>
        </a:xfrm>
        <a:solidFill>
          <a:srgbClr val="FFFFFF"/>
        </a:solidFill>
      </xdr:grpSpPr>
      <xdr:sp>
        <xdr:nvSpPr>
          <xdr:cNvPr id="22"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50</xdr:row>
      <xdr:rowOff>0</xdr:rowOff>
    </xdr:from>
    <xdr:to>
      <xdr:col>5</xdr:col>
      <xdr:colOff>0</xdr:colOff>
      <xdr:row>58</xdr:row>
      <xdr:rowOff>47625</xdr:rowOff>
    </xdr:to>
    <xdr:grpSp>
      <xdr:nvGrpSpPr>
        <xdr:cNvPr id="26" name="グループ化 10"/>
        <xdr:cNvGrpSpPr>
          <a:grpSpLocks/>
        </xdr:cNvGrpSpPr>
      </xdr:nvGrpSpPr>
      <xdr:grpSpPr>
        <a:xfrm>
          <a:off x="104775" y="14668500"/>
          <a:ext cx="3086100" cy="2705100"/>
          <a:chOff x="123825" y="1181100"/>
          <a:chExt cx="3467100" cy="2667926"/>
        </a:xfrm>
        <a:solidFill>
          <a:srgbClr val="FFFFFF"/>
        </a:solidFill>
      </xdr:grpSpPr>
      <xdr:sp>
        <xdr:nvSpPr>
          <xdr:cNvPr id="27"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6</xdr:row>
      <xdr:rowOff>0</xdr:rowOff>
    </xdr:from>
    <xdr:to>
      <xdr:col>5</xdr:col>
      <xdr:colOff>0</xdr:colOff>
      <xdr:row>14</xdr:row>
      <xdr:rowOff>47625</xdr:rowOff>
    </xdr:to>
    <xdr:grpSp>
      <xdr:nvGrpSpPr>
        <xdr:cNvPr id="31" name="グループ化 10"/>
        <xdr:cNvGrpSpPr>
          <a:grpSpLocks/>
        </xdr:cNvGrpSpPr>
      </xdr:nvGrpSpPr>
      <xdr:grpSpPr>
        <a:xfrm>
          <a:off x="104775" y="1247775"/>
          <a:ext cx="3086100" cy="2705100"/>
          <a:chOff x="123825" y="1181100"/>
          <a:chExt cx="3467100" cy="2667926"/>
        </a:xfrm>
        <a:solidFill>
          <a:srgbClr val="FFFFFF"/>
        </a:solidFill>
      </xdr:grpSpPr>
      <xdr:sp>
        <xdr:nvSpPr>
          <xdr:cNvPr id="32"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16</xdr:row>
      <xdr:rowOff>0</xdr:rowOff>
    </xdr:from>
    <xdr:to>
      <xdr:col>5</xdr:col>
      <xdr:colOff>0</xdr:colOff>
      <xdr:row>24</xdr:row>
      <xdr:rowOff>47625</xdr:rowOff>
    </xdr:to>
    <xdr:grpSp>
      <xdr:nvGrpSpPr>
        <xdr:cNvPr id="36" name="グループ化 10"/>
        <xdr:cNvGrpSpPr>
          <a:grpSpLocks/>
        </xdr:cNvGrpSpPr>
      </xdr:nvGrpSpPr>
      <xdr:grpSpPr>
        <a:xfrm>
          <a:off x="104775" y="4400550"/>
          <a:ext cx="3086100" cy="2705100"/>
          <a:chOff x="123825" y="1181100"/>
          <a:chExt cx="3467100" cy="2667926"/>
        </a:xfrm>
        <a:solidFill>
          <a:srgbClr val="FFFFFF"/>
        </a:solidFill>
      </xdr:grpSpPr>
      <xdr:sp>
        <xdr:nvSpPr>
          <xdr:cNvPr id="37"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8"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twoCellAnchor>
    <xdr:from>
      <xdr:col>1</xdr:col>
      <xdr:colOff>0</xdr:colOff>
      <xdr:row>26</xdr:row>
      <xdr:rowOff>0</xdr:rowOff>
    </xdr:from>
    <xdr:to>
      <xdr:col>5</xdr:col>
      <xdr:colOff>0</xdr:colOff>
      <xdr:row>34</xdr:row>
      <xdr:rowOff>47625</xdr:rowOff>
    </xdr:to>
    <xdr:grpSp>
      <xdr:nvGrpSpPr>
        <xdr:cNvPr id="41" name="グループ化 10"/>
        <xdr:cNvGrpSpPr>
          <a:grpSpLocks/>
        </xdr:cNvGrpSpPr>
      </xdr:nvGrpSpPr>
      <xdr:grpSpPr>
        <a:xfrm>
          <a:off x="104775" y="7553325"/>
          <a:ext cx="3086100" cy="2705100"/>
          <a:chOff x="123825" y="1181100"/>
          <a:chExt cx="3467100" cy="2667926"/>
        </a:xfrm>
        <a:solidFill>
          <a:srgbClr val="FFFFFF"/>
        </a:solidFill>
      </xdr:grpSpPr>
      <xdr:sp>
        <xdr:nvSpPr>
          <xdr:cNvPr id="42" name="Freeform 69"/>
          <xdr:cNvSpPr>
            <a:spLocks/>
          </xdr:cNvSpPr>
        </xdr:nvSpPr>
        <xdr:spPr>
          <a:xfrm>
            <a:off x="3261551" y="1181100"/>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Freeform 71"/>
          <xdr:cNvSpPr>
            <a:spLocks/>
          </xdr:cNvSpPr>
        </xdr:nvSpPr>
        <xdr:spPr>
          <a:xfrm rot="16200000">
            <a:off x="123825" y="1181100"/>
            <a:ext cx="337175" cy="24011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4" name="Freeform 71"/>
          <xdr:cNvSpPr>
            <a:spLocks/>
          </xdr:cNvSpPr>
        </xdr:nvSpPr>
        <xdr:spPr>
          <a:xfrm rot="5400000" flipV="1">
            <a:off x="172364" y="3512200"/>
            <a:ext cx="240097" cy="336826"/>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Freeform 69"/>
          <xdr:cNvSpPr>
            <a:spLocks/>
          </xdr:cNvSpPr>
        </xdr:nvSpPr>
        <xdr:spPr>
          <a:xfrm flipV="1">
            <a:off x="3261551" y="3568894"/>
            <a:ext cx="329375" cy="231443"/>
          </a:xfrm>
          <a:custGeom>
            <a:pathLst>
              <a:path h="14" w="14">
                <a:moveTo>
                  <a:pt x="0" y="0"/>
                </a:moveTo>
                <a:lnTo>
                  <a:pt x="14" y="0"/>
                </a:lnTo>
                <a:lnTo>
                  <a:pt x="14" y="14"/>
                </a:lnTo>
              </a:path>
            </a:pathLst>
          </a:custGeom>
          <a:noFill/>
          <a:ln w="3810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809625</xdr:colOff>
      <xdr:row>7</xdr:row>
      <xdr:rowOff>76200</xdr:rowOff>
    </xdr:from>
    <xdr:to>
      <xdr:col>1</xdr:col>
      <xdr:colOff>1638300</xdr:colOff>
      <xdr:row>12</xdr:row>
      <xdr:rowOff>209550</xdr:rowOff>
    </xdr:to>
    <xdr:sp>
      <xdr:nvSpPr>
        <xdr:cNvPr id="1" name="曲折矢印 1"/>
        <xdr:cNvSpPr>
          <a:spLocks/>
        </xdr:cNvSpPr>
      </xdr:nvSpPr>
      <xdr:spPr>
        <a:xfrm rot="16200000" flipH="1">
          <a:off x="1314450" y="1943100"/>
          <a:ext cx="828675" cy="1371600"/>
        </a:xfrm>
        <a:custGeom>
          <a:pathLst>
            <a:path h="941914" w="1381533">
              <a:moveTo>
                <a:pt x="0" y="941914"/>
              </a:moveTo>
              <a:lnTo>
                <a:pt x="0" y="507183"/>
              </a:lnTo>
              <a:cubicBezTo>
                <a:pt x="0" y="255399"/>
                <a:pt x="204112" y="51287"/>
                <a:pt x="455896" y="51287"/>
              </a:cubicBezTo>
              <a:lnTo>
                <a:pt x="1060425" y="51287"/>
              </a:lnTo>
              <a:lnTo>
                <a:pt x="1060425" y="0"/>
              </a:lnTo>
              <a:lnTo>
                <a:pt x="1381533" y="98694"/>
              </a:lnTo>
              <a:lnTo>
                <a:pt x="1060425" y="197387"/>
              </a:lnTo>
              <a:lnTo>
                <a:pt x="1060425" y="146100"/>
              </a:lnTo>
              <a:lnTo>
                <a:pt x="455896" y="146100"/>
              </a:lnTo>
              <a:cubicBezTo>
                <a:pt x="256475" y="146100"/>
                <a:pt x="94813" y="307762"/>
                <a:pt x="94813" y="507183"/>
              </a:cubicBezTo>
              <a:lnTo>
                <a:pt x="94813" y="941914"/>
              </a:lnTo>
              <a:lnTo>
                <a:pt x="0" y="94191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1209675</xdr:colOff>
      <xdr:row>10</xdr:row>
      <xdr:rowOff>95250</xdr:rowOff>
    </xdr:from>
    <xdr:to>
      <xdr:col>3</xdr:col>
      <xdr:colOff>2676525</xdr:colOff>
      <xdr:row>12</xdr:row>
      <xdr:rowOff>171450</xdr:rowOff>
    </xdr:to>
    <xdr:sp>
      <xdr:nvSpPr>
        <xdr:cNvPr id="2" name="テキスト ボックス 3"/>
        <xdr:cNvSpPr txBox="1">
          <a:spLocks noChangeArrowheads="1"/>
        </xdr:cNvSpPr>
      </xdr:nvSpPr>
      <xdr:spPr>
        <a:xfrm>
          <a:off x="1714500" y="2705100"/>
          <a:ext cx="3409950" cy="571500"/>
        </a:xfrm>
        <a:prstGeom prst="rect">
          <a:avLst/>
        </a:prstGeom>
        <a:solidFill>
          <a:srgbClr val="FFFFFF"/>
        </a:solidFill>
        <a:ln w="12700" cmpd="sng">
          <a:solidFill>
            <a:srgbClr val="000000"/>
          </a:solidFill>
          <a:prstDash val="dash"/>
          <a:headEnd type="none"/>
          <a:tailEnd type="none"/>
        </a:ln>
      </xdr:spPr>
      <xdr:txBody>
        <a:bodyPr vertOverflow="clip" wrap="square" lIns="36000" tIns="0" rIns="0" bIns="0" anchor="ctr"/>
        <a:p>
          <a:pPr algn="l">
            <a:defRPr/>
          </a:pP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共同活動</a:t>
          </a:r>
          <a:r>
            <a:rPr lang="en-US" cap="none" sz="900" b="0" i="0" u="none" baseline="0">
              <a:solidFill>
                <a:srgbClr val="000000"/>
              </a:solidFill>
              <a:latin typeface="ＭＳ ゴシック"/>
              <a:ea typeface="ＭＳ ゴシック"/>
              <a:cs typeface="ＭＳ ゴシック"/>
            </a:rPr>
            <a:t>で</a:t>
          </a:r>
          <a:r>
            <a:rPr lang="en-US" cap="none" sz="900" b="0" i="0" u="none" baseline="0">
              <a:solidFill>
                <a:srgbClr val="000000"/>
              </a:solidFill>
              <a:latin typeface="ＭＳ ゴシック"/>
              <a:ea typeface="ＭＳ ゴシック"/>
              <a:cs typeface="ＭＳ ゴシック"/>
            </a:rPr>
            <a:t>取り組</a:t>
          </a:r>
          <a:r>
            <a:rPr lang="en-US" cap="none" sz="900" b="0" i="0" u="none" baseline="0">
              <a:solidFill>
                <a:srgbClr val="000000"/>
              </a:solidFill>
              <a:latin typeface="ＭＳ ゴシック"/>
              <a:ea typeface="ＭＳ ゴシック"/>
              <a:cs typeface="ＭＳ ゴシック"/>
            </a:rPr>
            <a:t>む</a:t>
          </a:r>
          <a:r>
            <a:rPr lang="en-US" cap="none" sz="900" b="0" i="0" u="none" baseline="0">
              <a:solidFill>
                <a:srgbClr val="000000"/>
              </a:solidFill>
              <a:latin typeface="ＭＳ ゴシック"/>
              <a:ea typeface="ＭＳ ゴシック"/>
              <a:cs typeface="ＭＳ ゴシック"/>
            </a:rPr>
            <a:t>農村環境保全活動に加えて、</a:t>
          </a:r>
          <a:r>
            <a:rPr lang="en-US" cap="none" sz="900" b="0" i="0" u="none" baseline="0">
              <a:solidFill>
                <a:srgbClr val="000000"/>
              </a:solidFill>
              <a:latin typeface="ＭＳ ゴシック"/>
              <a:ea typeface="ＭＳ ゴシック"/>
              <a:cs typeface="ＭＳ ゴシック"/>
            </a:rPr>
            <a:t>それと異なる</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農村環境保全活動を１</a:t>
          </a:r>
          <a:r>
            <a:rPr lang="en-US" cap="none" sz="900" b="0" i="0" u="none" baseline="0">
              <a:solidFill>
                <a:srgbClr val="000000"/>
              </a:solidFill>
              <a:latin typeface="ＭＳ ゴシック"/>
              <a:ea typeface="ＭＳ ゴシック"/>
              <a:cs typeface="ＭＳ ゴシック"/>
            </a:rPr>
            <a:t>テーマ以上</a:t>
          </a:r>
          <a:r>
            <a:rPr lang="en-US" cap="none" sz="900" b="0" i="0" u="none" baseline="0">
              <a:solidFill>
                <a:srgbClr val="000000"/>
              </a:solidFill>
              <a:latin typeface="ＭＳ ゴシック"/>
              <a:ea typeface="ＭＳ ゴシック"/>
              <a:cs typeface="ＭＳ ゴシック"/>
            </a:rPr>
            <a:t>実施</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又は　次に示す「</a:t>
          </a:r>
          <a:r>
            <a:rPr lang="en-US" cap="none" sz="900" b="0" i="0" u="none" baseline="0">
              <a:solidFill>
                <a:srgbClr val="000000"/>
              </a:solidFill>
              <a:latin typeface="ＭＳ ゴシック"/>
              <a:ea typeface="ＭＳ ゴシック"/>
              <a:cs typeface="ＭＳ ゴシック"/>
            </a:rPr>
            <a:t>高度な保全活動</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G187"/>
  <sheetViews>
    <sheetView view="pageBreakPreview" zoomScaleSheetLayoutView="100" zoomScalePageLayoutView="0" workbookViewId="0" topLeftCell="A1">
      <selection activeCell="H1" sqref="H1"/>
    </sheetView>
  </sheetViews>
  <sheetFormatPr defaultColWidth="9.140625" defaultRowHeight="19.5" customHeight="1"/>
  <cols>
    <col min="1" max="24" width="3.57421875" style="1" customWidth="1"/>
    <col min="25" max="30" width="9.00390625" style="1" customWidth="1"/>
    <col min="31" max="31" width="30.7109375" style="1" bestFit="1" customWidth="1"/>
    <col min="32" max="32" width="9.00390625" style="1" customWidth="1"/>
    <col min="33" max="33" width="40.8515625" style="1" bestFit="1" customWidth="1"/>
    <col min="34" max="16384" width="9.00390625" style="1" customWidth="1"/>
  </cols>
  <sheetData>
    <row r="1" spans="2:24" ht="19.5" customHeight="1">
      <c r="B1" s="6"/>
      <c r="C1" s="6"/>
      <c r="D1" s="6"/>
      <c r="E1" s="6"/>
      <c r="F1" s="6"/>
      <c r="G1" s="3" t="s">
        <v>640</v>
      </c>
      <c r="H1" s="6">
        <v>30</v>
      </c>
      <c r="I1" s="134" t="s">
        <v>641</v>
      </c>
      <c r="J1" s="6"/>
      <c r="K1" s="6"/>
      <c r="L1" s="6"/>
      <c r="M1" s="6"/>
      <c r="N1" s="6"/>
      <c r="O1" s="6"/>
      <c r="P1" s="6"/>
      <c r="Q1" s="6"/>
      <c r="R1" s="6"/>
      <c r="S1" s="6"/>
      <c r="T1" s="6"/>
      <c r="U1" s="6"/>
      <c r="V1" s="6"/>
      <c r="W1" s="6"/>
      <c r="X1" s="6"/>
    </row>
    <row r="2" spans="2:24" ht="19.5" customHeight="1">
      <c r="B2" s="6"/>
      <c r="C2" s="6"/>
      <c r="D2" s="6"/>
      <c r="E2" s="6"/>
      <c r="F2" s="6"/>
      <c r="G2" s="6"/>
      <c r="H2" s="165" t="s">
        <v>56</v>
      </c>
      <c r="I2" s="165"/>
      <c r="J2" s="165"/>
      <c r="K2" s="165"/>
      <c r="L2" s="165"/>
      <c r="M2" s="165"/>
      <c r="N2" s="165"/>
      <c r="O2" s="165"/>
      <c r="P2" s="165"/>
      <c r="Q2" s="165"/>
      <c r="R2" s="6"/>
      <c r="S2" s="6"/>
      <c r="T2" s="6"/>
      <c r="U2" s="6"/>
      <c r="V2" s="3" t="s">
        <v>55</v>
      </c>
      <c r="W2" s="169"/>
      <c r="X2" s="169"/>
    </row>
    <row r="3" spans="22:24" ht="13.5" customHeight="1">
      <c r="V3" s="3"/>
      <c r="W3" s="9"/>
      <c r="X3" s="9"/>
    </row>
    <row r="4" spans="14:24" ht="19.5" customHeight="1">
      <c r="N4" s="161" t="s">
        <v>54</v>
      </c>
      <c r="O4" s="161"/>
      <c r="P4" s="161"/>
      <c r="Q4" s="169"/>
      <c r="R4" s="169"/>
      <c r="S4" s="169"/>
      <c r="T4" s="169"/>
      <c r="U4" s="169"/>
      <c r="V4" s="169"/>
      <c r="W4" s="169"/>
      <c r="X4" s="169"/>
    </row>
    <row r="5" ht="13.5" customHeight="1"/>
    <row r="6" spans="1:24" ht="24.75" customHeight="1">
      <c r="A6" s="170" t="s">
        <v>51</v>
      </c>
      <c r="B6" s="171"/>
      <c r="C6" s="171"/>
      <c r="D6" s="172"/>
      <c r="E6" s="191" t="s">
        <v>640</v>
      </c>
      <c r="F6" s="192"/>
      <c r="G6" s="223"/>
      <c r="H6" s="171" t="s">
        <v>656</v>
      </c>
      <c r="I6" s="223"/>
      <c r="J6" s="171" t="s">
        <v>657</v>
      </c>
      <c r="K6" s="223"/>
      <c r="L6" s="171" t="s">
        <v>658</v>
      </c>
      <c r="M6" s="171"/>
      <c r="N6" s="172"/>
      <c r="O6" s="12"/>
      <c r="P6" s="13"/>
      <c r="Q6" s="13" t="s">
        <v>52</v>
      </c>
      <c r="R6" s="128"/>
      <c r="S6" s="13" t="s">
        <v>53</v>
      </c>
      <c r="T6" s="13" t="s">
        <v>614</v>
      </c>
      <c r="U6" s="13"/>
      <c r="V6" s="13" t="s">
        <v>52</v>
      </c>
      <c r="W6" s="128"/>
      <c r="X6" s="14" t="s">
        <v>53</v>
      </c>
    </row>
    <row r="7" spans="1:24" ht="24.75" customHeight="1">
      <c r="A7" s="173"/>
      <c r="B7" s="174"/>
      <c r="C7" s="174"/>
      <c r="D7" s="175"/>
      <c r="E7" s="197"/>
      <c r="F7" s="198"/>
      <c r="G7" s="224"/>
      <c r="H7" s="174"/>
      <c r="I7" s="224"/>
      <c r="J7" s="174"/>
      <c r="K7" s="224"/>
      <c r="L7" s="174"/>
      <c r="M7" s="174"/>
      <c r="N7" s="175"/>
      <c r="O7" s="15"/>
      <c r="P7" s="16"/>
      <c r="Q7" s="16" t="s">
        <v>52</v>
      </c>
      <c r="R7" s="129"/>
      <c r="S7" s="16" t="s">
        <v>53</v>
      </c>
      <c r="T7" s="16" t="s">
        <v>614</v>
      </c>
      <c r="U7" s="16"/>
      <c r="V7" s="16" t="s">
        <v>52</v>
      </c>
      <c r="W7" s="129"/>
      <c r="X7" s="18" t="s">
        <v>53</v>
      </c>
    </row>
    <row r="8" ht="13.5" customHeight="1"/>
    <row r="9" spans="1:4" ht="19.5" customHeight="1">
      <c r="A9" s="170" t="s">
        <v>57</v>
      </c>
      <c r="B9" s="171"/>
      <c r="C9" s="171"/>
      <c r="D9" s="172"/>
    </row>
    <row r="10" spans="1:24" ht="39.75" customHeight="1">
      <c r="A10" s="130" t="s">
        <v>621</v>
      </c>
      <c r="B10" s="147" t="s">
        <v>620</v>
      </c>
      <c r="C10" s="147"/>
      <c r="D10" s="147"/>
      <c r="E10" s="147"/>
      <c r="F10" s="147"/>
      <c r="G10" s="147"/>
      <c r="H10" s="142" t="s">
        <v>621</v>
      </c>
      <c r="I10" s="147" t="s">
        <v>624</v>
      </c>
      <c r="J10" s="147"/>
      <c r="K10" s="147"/>
      <c r="L10" s="141" t="s">
        <v>621</v>
      </c>
      <c r="M10" s="147" t="s">
        <v>625</v>
      </c>
      <c r="N10" s="147"/>
      <c r="O10" s="147"/>
      <c r="P10" s="141" t="s">
        <v>621</v>
      </c>
      <c r="Q10" s="147" t="s">
        <v>626</v>
      </c>
      <c r="R10" s="148"/>
      <c r="S10" s="148"/>
      <c r="T10" s="141" t="s">
        <v>621</v>
      </c>
      <c r="U10" s="147" t="s">
        <v>627</v>
      </c>
      <c r="V10" s="148"/>
      <c r="W10" s="148"/>
      <c r="X10" s="8"/>
    </row>
    <row r="11" spans="1:24" ht="24.75" customHeight="1">
      <c r="A11" s="19"/>
      <c r="B11" s="9"/>
      <c r="C11" s="9"/>
      <c r="D11" s="9"/>
      <c r="E11" s="9"/>
      <c r="F11" s="9"/>
      <c r="G11" s="21"/>
      <c r="H11" s="143" t="s">
        <v>621</v>
      </c>
      <c r="I11" s="131" t="s">
        <v>628</v>
      </c>
      <c r="J11" s="131"/>
      <c r="K11" s="131"/>
      <c r="L11" s="9"/>
      <c r="M11" s="131"/>
      <c r="N11" s="131"/>
      <c r="O11" s="131"/>
      <c r="P11" s="9"/>
      <c r="Q11" s="131"/>
      <c r="R11" s="131"/>
      <c r="S11" s="131"/>
      <c r="T11" s="131"/>
      <c r="U11" s="131"/>
      <c r="V11" s="131"/>
      <c r="W11" s="131"/>
      <c r="X11" s="132"/>
    </row>
    <row r="12" spans="1:24" ht="24.75" customHeight="1">
      <c r="A12" s="10"/>
      <c r="B12" s="2"/>
      <c r="C12" s="2"/>
      <c r="D12" s="2"/>
      <c r="E12" s="2"/>
      <c r="F12" s="151" t="s">
        <v>71</v>
      </c>
      <c r="G12" s="152"/>
      <c r="H12" s="133" t="s">
        <v>621</v>
      </c>
      <c r="I12" s="149" t="s">
        <v>630</v>
      </c>
      <c r="J12" s="149"/>
      <c r="K12" s="149"/>
      <c r="L12" s="16" t="s">
        <v>621</v>
      </c>
      <c r="M12" s="149" t="s">
        <v>631</v>
      </c>
      <c r="N12" s="149"/>
      <c r="O12" s="149"/>
      <c r="P12" s="16" t="s">
        <v>621</v>
      </c>
      <c r="Q12" s="149" t="s">
        <v>629</v>
      </c>
      <c r="R12" s="149"/>
      <c r="S12" s="149"/>
      <c r="T12" s="2"/>
      <c r="U12" s="2"/>
      <c r="V12" s="2"/>
      <c r="W12" s="2"/>
      <c r="X12" s="11"/>
    </row>
    <row r="13" spans="1:24" ht="39.75" customHeight="1">
      <c r="A13" s="130" t="s">
        <v>621</v>
      </c>
      <c r="B13" s="147" t="s">
        <v>622</v>
      </c>
      <c r="C13" s="147"/>
      <c r="D13" s="147"/>
      <c r="E13" s="147"/>
      <c r="F13" s="147"/>
      <c r="G13" s="150"/>
      <c r="H13" s="142" t="s">
        <v>621</v>
      </c>
      <c r="I13" s="147" t="s">
        <v>632</v>
      </c>
      <c r="J13" s="147"/>
      <c r="K13" s="147"/>
      <c r="L13" s="141" t="s">
        <v>621</v>
      </c>
      <c r="M13" s="147" t="s">
        <v>625</v>
      </c>
      <c r="N13" s="147"/>
      <c r="O13" s="147"/>
      <c r="P13" s="141" t="s">
        <v>621</v>
      </c>
      <c r="Q13" s="147" t="s">
        <v>626</v>
      </c>
      <c r="R13" s="148"/>
      <c r="S13" s="148"/>
      <c r="T13" s="141" t="s">
        <v>621</v>
      </c>
      <c r="U13" s="147" t="s">
        <v>627</v>
      </c>
      <c r="V13" s="148"/>
      <c r="W13" s="148"/>
      <c r="X13" s="8"/>
    </row>
    <row r="14" spans="1:24" ht="24.75" customHeight="1">
      <c r="A14" s="10"/>
      <c r="B14" s="2"/>
      <c r="C14" s="2"/>
      <c r="D14" s="2"/>
      <c r="E14" s="2"/>
      <c r="F14" s="151" t="s">
        <v>71</v>
      </c>
      <c r="G14" s="182"/>
      <c r="H14" s="133" t="s">
        <v>621</v>
      </c>
      <c r="I14" s="149" t="s">
        <v>630</v>
      </c>
      <c r="J14" s="149"/>
      <c r="K14" s="149"/>
      <c r="L14" s="16" t="s">
        <v>621</v>
      </c>
      <c r="M14" s="149" t="s">
        <v>631</v>
      </c>
      <c r="N14" s="149"/>
      <c r="O14" s="149"/>
      <c r="P14" s="16" t="s">
        <v>621</v>
      </c>
      <c r="Q14" s="149" t="s">
        <v>629</v>
      </c>
      <c r="R14" s="149"/>
      <c r="S14" s="149"/>
      <c r="T14" s="17"/>
      <c r="U14" s="17"/>
      <c r="V14" s="17"/>
      <c r="W14" s="17"/>
      <c r="X14" s="20"/>
    </row>
    <row r="15" spans="1:24" ht="39.75" customHeight="1">
      <c r="A15" s="130" t="s">
        <v>621</v>
      </c>
      <c r="B15" s="147" t="s">
        <v>623</v>
      </c>
      <c r="C15" s="147"/>
      <c r="D15" s="147"/>
      <c r="E15" s="147"/>
      <c r="F15" s="147"/>
      <c r="G15" s="150"/>
      <c r="H15" s="142" t="s">
        <v>621</v>
      </c>
      <c r="I15" s="147" t="s">
        <v>625</v>
      </c>
      <c r="J15" s="147"/>
      <c r="K15" s="147"/>
      <c r="L15" s="141" t="s">
        <v>621</v>
      </c>
      <c r="M15" s="147" t="s">
        <v>626</v>
      </c>
      <c r="N15" s="148"/>
      <c r="O15" s="148"/>
      <c r="P15" s="141" t="s">
        <v>621</v>
      </c>
      <c r="Q15" s="147" t="s">
        <v>633</v>
      </c>
      <c r="R15" s="148"/>
      <c r="S15" s="148"/>
      <c r="T15" s="7"/>
      <c r="U15" s="7"/>
      <c r="V15" s="7"/>
      <c r="W15" s="7"/>
      <c r="X15" s="8"/>
    </row>
    <row r="16" spans="1:24" ht="24.75" customHeight="1">
      <c r="A16" s="10"/>
      <c r="B16" s="2"/>
      <c r="C16" s="2"/>
      <c r="D16" s="2"/>
      <c r="E16" s="2"/>
      <c r="F16" s="183" t="s">
        <v>72</v>
      </c>
      <c r="G16" s="184"/>
      <c r="H16" s="133" t="s">
        <v>621</v>
      </c>
      <c r="I16" s="146" t="s">
        <v>635</v>
      </c>
      <c r="J16" s="146"/>
      <c r="K16" s="146"/>
      <c r="L16" s="16" t="s">
        <v>621</v>
      </c>
      <c r="M16" s="146" t="s">
        <v>636</v>
      </c>
      <c r="N16" s="146"/>
      <c r="O16" s="146"/>
      <c r="P16" s="16" t="s">
        <v>621</v>
      </c>
      <c r="Q16" s="146" t="s">
        <v>637</v>
      </c>
      <c r="R16" s="146"/>
      <c r="S16" s="146"/>
      <c r="T16" s="146"/>
      <c r="U16" s="16" t="s">
        <v>621</v>
      </c>
      <c r="V16" s="146" t="s">
        <v>634</v>
      </c>
      <c r="W16" s="146"/>
      <c r="X16" s="176"/>
    </row>
    <row r="17" spans="1:24" ht="24.75" customHeight="1">
      <c r="A17" s="166" t="s">
        <v>75</v>
      </c>
      <c r="B17" s="167"/>
      <c r="C17" s="167"/>
      <c r="D17" s="167"/>
      <c r="E17" s="167"/>
      <c r="F17" s="167"/>
      <c r="G17" s="168"/>
      <c r="H17" s="141" t="s">
        <v>621</v>
      </c>
      <c r="I17" s="167" t="s">
        <v>638</v>
      </c>
      <c r="J17" s="167"/>
      <c r="K17" s="167"/>
      <c r="L17" s="167"/>
      <c r="M17" s="167"/>
      <c r="N17" s="167"/>
      <c r="O17" s="167"/>
      <c r="P17" s="167"/>
      <c r="Q17" s="167"/>
      <c r="R17" s="167"/>
      <c r="S17" s="167"/>
      <c r="T17" s="167"/>
      <c r="U17" s="141" t="s">
        <v>621</v>
      </c>
      <c r="V17" s="167" t="s">
        <v>639</v>
      </c>
      <c r="W17" s="167"/>
      <c r="X17" s="185"/>
    </row>
    <row r="18" spans="1:24" ht="30" customHeight="1">
      <c r="A18" s="191" t="s">
        <v>73</v>
      </c>
      <c r="B18" s="192"/>
      <c r="C18" s="192"/>
      <c r="D18" s="193"/>
      <c r="E18" s="153" t="s">
        <v>74</v>
      </c>
      <c r="F18" s="154"/>
      <c r="G18" s="214"/>
      <c r="H18" s="215"/>
      <c r="I18" s="215"/>
      <c r="J18" s="215"/>
      <c r="K18" s="215"/>
      <c r="L18" s="215"/>
      <c r="M18" s="215"/>
      <c r="N18" s="216"/>
      <c r="O18" s="153" t="s">
        <v>58</v>
      </c>
      <c r="P18" s="154"/>
      <c r="Q18" s="189"/>
      <c r="R18" s="189"/>
      <c r="S18" s="189"/>
      <c r="T18" s="189"/>
      <c r="U18" s="189"/>
      <c r="V18" s="189"/>
      <c r="W18" s="189"/>
      <c r="X18" s="190"/>
    </row>
    <row r="19" spans="1:24" ht="30" customHeight="1">
      <c r="A19" s="194"/>
      <c r="B19" s="195"/>
      <c r="C19" s="195"/>
      <c r="D19" s="196"/>
      <c r="E19" s="153" t="s">
        <v>74</v>
      </c>
      <c r="F19" s="154"/>
      <c r="G19" s="214"/>
      <c r="H19" s="215"/>
      <c r="I19" s="215"/>
      <c r="J19" s="215"/>
      <c r="K19" s="215"/>
      <c r="L19" s="215"/>
      <c r="M19" s="215"/>
      <c r="N19" s="216"/>
      <c r="O19" s="153" t="s">
        <v>58</v>
      </c>
      <c r="P19" s="154"/>
      <c r="Q19" s="189"/>
      <c r="R19" s="189"/>
      <c r="S19" s="189"/>
      <c r="T19" s="189"/>
      <c r="U19" s="189"/>
      <c r="V19" s="189"/>
      <c r="W19" s="189"/>
      <c r="X19" s="190"/>
    </row>
    <row r="20" spans="1:24" ht="30" customHeight="1">
      <c r="A20" s="197"/>
      <c r="B20" s="198"/>
      <c r="C20" s="198"/>
      <c r="D20" s="199"/>
      <c r="E20" s="153" t="s">
        <v>74</v>
      </c>
      <c r="F20" s="154"/>
      <c r="G20" s="214"/>
      <c r="H20" s="215"/>
      <c r="I20" s="215"/>
      <c r="J20" s="215"/>
      <c r="K20" s="215"/>
      <c r="L20" s="215"/>
      <c r="M20" s="215"/>
      <c r="N20" s="216"/>
      <c r="O20" s="153" t="s">
        <v>58</v>
      </c>
      <c r="P20" s="154"/>
      <c r="Q20" s="189"/>
      <c r="R20" s="189"/>
      <c r="S20" s="189"/>
      <c r="T20" s="189"/>
      <c r="U20" s="189"/>
      <c r="V20" s="189"/>
      <c r="W20" s="189"/>
      <c r="X20" s="190"/>
    </row>
    <row r="21" spans="1:24" ht="19.5" customHeight="1">
      <c r="A21" s="158" t="s">
        <v>59</v>
      </c>
      <c r="B21" s="148"/>
      <c r="C21" s="148"/>
      <c r="D21" s="148"/>
      <c r="E21" s="148"/>
      <c r="F21" s="148"/>
      <c r="G21" s="148"/>
      <c r="H21" s="148"/>
      <c r="I21" s="148"/>
      <c r="J21" s="148"/>
      <c r="K21" s="148"/>
      <c r="L21" s="148"/>
      <c r="M21" s="148"/>
      <c r="N21" s="148"/>
      <c r="O21" s="148"/>
      <c r="P21" s="148"/>
      <c r="Q21" s="148"/>
      <c r="R21" s="148"/>
      <c r="S21" s="148"/>
      <c r="T21" s="148"/>
      <c r="U21" s="148"/>
      <c r="V21" s="148"/>
      <c r="W21" s="148"/>
      <c r="X21" s="159"/>
    </row>
    <row r="22" spans="1:24" ht="19.5" customHeight="1">
      <c r="A22" s="200"/>
      <c r="B22" s="201"/>
      <c r="C22" s="201"/>
      <c r="D22" s="201"/>
      <c r="E22" s="201"/>
      <c r="F22" s="201"/>
      <c r="G22" s="201"/>
      <c r="H22" s="201"/>
      <c r="I22" s="201"/>
      <c r="J22" s="201"/>
      <c r="K22" s="201"/>
      <c r="L22" s="201"/>
      <c r="M22" s="201"/>
      <c r="N22" s="201"/>
      <c r="O22" s="201"/>
      <c r="P22" s="201"/>
      <c r="Q22" s="201"/>
      <c r="R22" s="201"/>
      <c r="S22" s="201"/>
      <c r="T22" s="201"/>
      <c r="U22" s="201"/>
      <c r="V22" s="201"/>
      <c r="W22" s="201"/>
      <c r="X22" s="202"/>
    </row>
    <row r="23" spans="1:24" ht="19.5" customHeight="1">
      <c r="A23" s="203"/>
      <c r="B23" s="204"/>
      <c r="C23" s="204"/>
      <c r="D23" s="204"/>
      <c r="E23" s="204"/>
      <c r="F23" s="204"/>
      <c r="G23" s="204"/>
      <c r="H23" s="204"/>
      <c r="I23" s="204"/>
      <c r="J23" s="204"/>
      <c r="K23" s="204"/>
      <c r="L23" s="204"/>
      <c r="M23" s="204"/>
      <c r="N23" s="204"/>
      <c r="O23" s="204"/>
      <c r="P23" s="204"/>
      <c r="Q23" s="204"/>
      <c r="R23" s="204"/>
      <c r="S23" s="204"/>
      <c r="T23" s="204"/>
      <c r="U23" s="204"/>
      <c r="V23" s="204"/>
      <c r="W23" s="204"/>
      <c r="X23" s="205"/>
    </row>
    <row r="24" ht="13.5" customHeight="1"/>
    <row r="25" spans="1:24" ht="19.5" customHeight="1">
      <c r="A25" s="158" t="s">
        <v>60</v>
      </c>
      <c r="B25" s="148"/>
      <c r="C25" s="148"/>
      <c r="D25" s="148"/>
      <c r="E25" s="148"/>
      <c r="F25" s="159"/>
      <c r="G25" s="155" t="s">
        <v>61</v>
      </c>
      <c r="H25" s="156"/>
      <c r="I25" s="156"/>
      <c r="J25" s="156"/>
      <c r="K25" s="156"/>
      <c r="L25" s="157"/>
      <c r="M25" s="155" t="s">
        <v>62</v>
      </c>
      <c r="N25" s="156"/>
      <c r="O25" s="156"/>
      <c r="P25" s="156"/>
      <c r="Q25" s="156"/>
      <c r="R25" s="157"/>
      <c r="S25" s="155" t="s">
        <v>63</v>
      </c>
      <c r="T25" s="156"/>
      <c r="U25" s="156"/>
      <c r="V25" s="156"/>
      <c r="W25" s="156"/>
      <c r="X25" s="157"/>
    </row>
    <row r="26" spans="1:24" ht="30" customHeight="1">
      <c r="A26" s="160"/>
      <c r="B26" s="161"/>
      <c r="C26" s="161"/>
      <c r="D26" s="161"/>
      <c r="E26" s="161"/>
      <c r="F26" s="162"/>
      <c r="G26" s="180">
        <f>M26+S26</f>
        <v>0</v>
      </c>
      <c r="H26" s="181"/>
      <c r="I26" s="181"/>
      <c r="J26" s="181"/>
      <c r="K26" s="181"/>
      <c r="L26" s="18" t="s">
        <v>64</v>
      </c>
      <c r="M26" s="163"/>
      <c r="N26" s="164"/>
      <c r="O26" s="164"/>
      <c r="P26" s="164"/>
      <c r="Q26" s="164"/>
      <c r="R26" s="18" t="s">
        <v>64</v>
      </c>
      <c r="S26" s="163"/>
      <c r="T26" s="164"/>
      <c r="U26" s="164"/>
      <c r="V26" s="164"/>
      <c r="W26" s="164"/>
      <c r="X26" s="18" t="s">
        <v>64</v>
      </c>
    </row>
    <row r="27" ht="13.5" customHeight="1"/>
    <row r="28" spans="1:4" ht="19.5" customHeight="1">
      <c r="A28" s="186" t="s">
        <v>65</v>
      </c>
      <c r="B28" s="187"/>
      <c r="C28" s="187"/>
      <c r="D28" s="209"/>
    </row>
    <row r="29" spans="1:24" ht="19.5" customHeight="1">
      <c r="A29" s="186" t="s">
        <v>67</v>
      </c>
      <c r="B29" s="187"/>
      <c r="C29" s="187"/>
      <c r="D29" s="187"/>
      <c r="E29" s="187"/>
      <c r="F29" s="187"/>
      <c r="G29" s="187"/>
      <c r="H29" s="188"/>
      <c r="I29" s="186" t="s">
        <v>70</v>
      </c>
      <c r="J29" s="187"/>
      <c r="K29" s="187"/>
      <c r="L29" s="187"/>
      <c r="M29" s="187"/>
      <c r="N29" s="187"/>
      <c r="O29" s="187"/>
      <c r="P29" s="188"/>
      <c r="Q29" s="206" t="s">
        <v>66</v>
      </c>
      <c r="R29" s="207"/>
      <c r="S29" s="208"/>
      <c r="T29" s="186" t="s">
        <v>68</v>
      </c>
      <c r="U29" s="187"/>
      <c r="V29" s="187"/>
      <c r="W29" s="187"/>
      <c r="X29" s="188"/>
    </row>
    <row r="30" spans="1:24" ht="24.75" customHeight="1">
      <c r="A30" s="211"/>
      <c r="B30" s="211"/>
      <c r="C30" s="211"/>
      <c r="D30" s="211"/>
      <c r="E30" s="211"/>
      <c r="F30" s="211"/>
      <c r="G30" s="211"/>
      <c r="H30" s="211"/>
      <c r="I30" s="213"/>
      <c r="J30" s="213"/>
      <c r="K30" s="213"/>
      <c r="L30" s="213"/>
      <c r="M30" s="213"/>
      <c r="N30" s="213"/>
      <c r="O30" s="213"/>
      <c r="P30" s="213"/>
      <c r="Q30" s="212"/>
      <c r="R30" s="212"/>
      <c r="S30" s="212"/>
      <c r="T30" s="211"/>
      <c r="U30" s="211"/>
      <c r="V30" s="211"/>
      <c r="W30" s="211"/>
      <c r="X30" s="211"/>
    </row>
    <row r="31" spans="1:24" ht="24.75" customHeight="1">
      <c r="A31" s="177"/>
      <c r="B31" s="177"/>
      <c r="C31" s="177"/>
      <c r="D31" s="177"/>
      <c r="E31" s="177"/>
      <c r="F31" s="177"/>
      <c r="G31" s="177"/>
      <c r="H31" s="177"/>
      <c r="I31" s="178"/>
      <c r="J31" s="178"/>
      <c r="K31" s="178"/>
      <c r="L31" s="178"/>
      <c r="M31" s="178"/>
      <c r="N31" s="178"/>
      <c r="O31" s="178"/>
      <c r="P31" s="178"/>
      <c r="Q31" s="179"/>
      <c r="R31" s="179"/>
      <c r="S31" s="179"/>
      <c r="T31" s="177"/>
      <c r="U31" s="177"/>
      <c r="V31" s="177"/>
      <c r="W31" s="177"/>
      <c r="X31" s="177"/>
    </row>
    <row r="32" spans="1:24" ht="24.75" customHeight="1">
      <c r="A32" s="177"/>
      <c r="B32" s="177"/>
      <c r="C32" s="177"/>
      <c r="D32" s="177"/>
      <c r="E32" s="177"/>
      <c r="F32" s="177"/>
      <c r="G32" s="177"/>
      <c r="H32" s="177"/>
      <c r="I32" s="178"/>
      <c r="J32" s="178"/>
      <c r="K32" s="178"/>
      <c r="L32" s="178"/>
      <c r="M32" s="178"/>
      <c r="N32" s="178"/>
      <c r="O32" s="178"/>
      <c r="P32" s="178"/>
      <c r="Q32" s="179"/>
      <c r="R32" s="179"/>
      <c r="S32" s="179"/>
      <c r="T32" s="177"/>
      <c r="U32" s="177"/>
      <c r="V32" s="177"/>
      <c r="W32" s="177"/>
      <c r="X32" s="177"/>
    </row>
    <row r="33" spans="1:24" ht="24.75" customHeight="1">
      <c r="A33" s="177"/>
      <c r="B33" s="177"/>
      <c r="C33" s="177"/>
      <c r="D33" s="177"/>
      <c r="E33" s="177"/>
      <c r="F33" s="177"/>
      <c r="G33" s="177"/>
      <c r="H33" s="177"/>
      <c r="I33" s="178"/>
      <c r="J33" s="178"/>
      <c r="K33" s="178"/>
      <c r="L33" s="178"/>
      <c r="M33" s="178"/>
      <c r="N33" s="178"/>
      <c r="O33" s="178"/>
      <c r="P33" s="178"/>
      <c r="Q33" s="179"/>
      <c r="R33" s="179"/>
      <c r="S33" s="179"/>
      <c r="T33" s="177"/>
      <c r="U33" s="177"/>
      <c r="V33" s="177"/>
      <c r="W33" s="177"/>
      <c r="X33" s="177"/>
    </row>
    <row r="34" spans="1:24" ht="24.75" customHeight="1">
      <c r="A34" s="177"/>
      <c r="B34" s="177"/>
      <c r="C34" s="177"/>
      <c r="D34" s="177"/>
      <c r="E34" s="177"/>
      <c r="F34" s="177"/>
      <c r="G34" s="177"/>
      <c r="H34" s="177"/>
      <c r="I34" s="178"/>
      <c r="J34" s="178"/>
      <c r="K34" s="178"/>
      <c r="L34" s="178"/>
      <c r="M34" s="178"/>
      <c r="N34" s="178"/>
      <c r="O34" s="178"/>
      <c r="P34" s="178"/>
      <c r="Q34" s="179"/>
      <c r="R34" s="179"/>
      <c r="S34" s="179"/>
      <c r="T34" s="177"/>
      <c r="U34" s="177"/>
      <c r="V34" s="177"/>
      <c r="W34" s="177"/>
      <c r="X34" s="177"/>
    </row>
    <row r="35" spans="1:24" ht="24.75" customHeight="1">
      <c r="A35" s="210"/>
      <c r="B35" s="210"/>
      <c r="C35" s="210"/>
      <c r="D35" s="210"/>
      <c r="E35" s="210"/>
      <c r="F35" s="210"/>
      <c r="G35" s="210"/>
      <c r="H35" s="210"/>
      <c r="I35" s="221"/>
      <c r="J35" s="221"/>
      <c r="K35" s="221"/>
      <c r="L35" s="221"/>
      <c r="M35" s="221"/>
      <c r="N35" s="221"/>
      <c r="O35" s="221"/>
      <c r="P35" s="221"/>
      <c r="Q35" s="222"/>
      <c r="R35" s="222"/>
      <c r="S35" s="222"/>
      <c r="T35" s="210"/>
      <c r="U35" s="210"/>
      <c r="V35" s="210"/>
      <c r="W35" s="210"/>
      <c r="X35" s="210"/>
    </row>
    <row r="36" spans="1:24" ht="24.75" customHeight="1">
      <c r="A36" s="217" t="s">
        <v>69</v>
      </c>
      <c r="B36" s="217"/>
      <c r="C36" s="217"/>
      <c r="D36" s="217"/>
      <c r="E36" s="217"/>
      <c r="F36" s="217"/>
      <c r="G36" s="217"/>
      <c r="H36" s="217"/>
      <c r="I36" s="218">
        <f>SUM(I30:P35)</f>
        <v>0</v>
      </c>
      <c r="J36" s="218"/>
      <c r="K36" s="218"/>
      <c r="L36" s="218"/>
      <c r="M36" s="218"/>
      <c r="N36" s="218"/>
      <c r="O36" s="218"/>
      <c r="P36" s="218"/>
      <c r="Q36" s="219"/>
      <c r="R36" s="219"/>
      <c r="S36" s="219"/>
      <c r="T36" s="220"/>
      <c r="U36" s="220"/>
      <c r="V36" s="220"/>
      <c r="W36" s="220"/>
      <c r="X36" s="220"/>
    </row>
    <row r="39" spans="31:33" ht="14.25">
      <c r="AE39" s="32" t="s">
        <v>133</v>
      </c>
      <c r="AF39" s="33"/>
      <c r="AG39" s="32" t="s">
        <v>134</v>
      </c>
    </row>
    <row r="40" spans="31:33" ht="13.5">
      <c r="AE40" s="34" t="s">
        <v>135</v>
      </c>
      <c r="AF40" s="35"/>
      <c r="AG40" s="34" t="s">
        <v>135</v>
      </c>
    </row>
    <row r="41" spans="31:33" ht="13.5">
      <c r="AE41" s="36" t="s">
        <v>136</v>
      </c>
      <c r="AF41" s="37"/>
      <c r="AG41" s="38" t="s">
        <v>137</v>
      </c>
    </row>
    <row r="42" spans="31:33" ht="13.5">
      <c r="AE42" s="36" t="s">
        <v>138</v>
      </c>
      <c r="AF42" s="37"/>
      <c r="AG42" s="36" t="s">
        <v>139</v>
      </c>
    </row>
    <row r="43" spans="31:33" ht="13.5">
      <c r="AE43" s="36" t="s">
        <v>140</v>
      </c>
      <c r="AF43" s="37"/>
      <c r="AG43" s="36" t="s">
        <v>140</v>
      </c>
    </row>
    <row r="44" spans="31:33" ht="13.5">
      <c r="AE44" s="36" t="s">
        <v>36</v>
      </c>
      <c r="AF44" s="37"/>
      <c r="AG44" s="38" t="s">
        <v>40</v>
      </c>
    </row>
    <row r="45" spans="31:33" ht="13.5">
      <c r="AE45" s="39" t="s">
        <v>141</v>
      </c>
      <c r="AF45" s="37"/>
      <c r="AG45" s="38" t="s">
        <v>12</v>
      </c>
    </row>
    <row r="46" spans="31:33" ht="13.5">
      <c r="AE46" s="40" t="s">
        <v>15</v>
      </c>
      <c r="AF46" s="35"/>
      <c r="AG46" s="39" t="s">
        <v>141</v>
      </c>
    </row>
    <row r="47" spans="31:33" ht="13.5">
      <c r="AE47" s="38" t="s">
        <v>18</v>
      </c>
      <c r="AF47" s="37"/>
      <c r="AG47" s="38" t="s">
        <v>142</v>
      </c>
    </row>
    <row r="48" spans="31:33" ht="13.5">
      <c r="AE48" s="39" t="s">
        <v>143</v>
      </c>
      <c r="AF48" s="37"/>
      <c r="AG48" s="38" t="s">
        <v>144</v>
      </c>
    </row>
    <row r="49" spans="31:33" ht="13.5">
      <c r="AE49" s="36" t="s">
        <v>7</v>
      </c>
      <c r="AF49" s="37"/>
      <c r="AG49" s="38" t="s">
        <v>145</v>
      </c>
    </row>
    <row r="50" spans="31:33" ht="13.5">
      <c r="AE50" s="36" t="s">
        <v>8</v>
      </c>
      <c r="AF50" s="37"/>
      <c r="AG50" s="38" t="s">
        <v>146</v>
      </c>
    </row>
    <row r="51" spans="31:33" ht="13.5">
      <c r="AE51" s="36" t="s">
        <v>147</v>
      </c>
      <c r="AF51" s="37"/>
      <c r="AG51" s="39" t="s">
        <v>143</v>
      </c>
    </row>
    <row r="52" spans="31:33" ht="13.5">
      <c r="AE52" s="39" t="s">
        <v>148</v>
      </c>
      <c r="AF52" s="35"/>
      <c r="AG52" s="38" t="s">
        <v>149</v>
      </c>
    </row>
    <row r="53" spans="31:33" ht="13.5">
      <c r="AE53" s="36" t="s">
        <v>39</v>
      </c>
      <c r="AF53" s="37"/>
      <c r="AG53" s="38" t="s">
        <v>7</v>
      </c>
    </row>
    <row r="54" spans="31:33" ht="13.5">
      <c r="AE54" s="36" t="s">
        <v>41</v>
      </c>
      <c r="AF54" s="37"/>
      <c r="AG54" s="38" t="s">
        <v>9</v>
      </c>
    </row>
    <row r="55" spans="31:33" ht="13.5">
      <c r="AE55" s="36" t="s">
        <v>150</v>
      </c>
      <c r="AF55" s="37"/>
      <c r="AG55" s="38" t="s">
        <v>11</v>
      </c>
    </row>
    <row r="56" spans="31:33" ht="13.5">
      <c r="AE56" s="39" t="s">
        <v>151</v>
      </c>
      <c r="AF56" s="37"/>
      <c r="AG56" s="38" t="s">
        <v>37</v>
      </c>
    </row>
    <row r="57" spans="31:33" ht="13.5">
      <c r="AE57" s="36" t="s">
        <v>152</v>
      </c>
      <c r="AF57" s="37"/>
      <c r="AG57" s="38" t="s">
        <v>38</v>
      </c>
    </row>
    <row r="58" spans="31:33" ht="13.5">
      <c r="AE58" s="36" t="s">
        <v>153</v>
      </c>
      <c r="AF58" s="35"/>
      <c r="AG58" s="39" t="s">
        <v>154</v>
      </c>
    </row>
    <row r="59" spans="31:33" ht="13.5">
      <c r="AE59" s="36" t="s">
        <v>155</v>
      </c>
      <c r="AF59" s="37"/>
      <c r="AG59" s="38" t="s">
        <v>39</v>
      </c>
    </row>
    <row r="60" spans="31:33" ht="13.5">
      <c r="AE60" s="39" t="s">
        <v>156</v>
      </c>
      <c r="AF60" s="37"/>
      <c r="AG60" s="38" t="s">
        <v>42</v>
      </c>
    </row>
    <row r="61" spans="31:33" ht="13.5">
      <c r="AE61" s="36" t="s">
        <v>157</v>
      </c>
      <c r="AF61" s="37"/>
      <c r="AG61" s="38" t="s">
        <v>41</v>
      </c>
    </row>
    <row r="62" spans="31:33" ht="13.5">
      <c r="AE62" s="36" t="s">
        <v>158</v>
      </c>
      <c r="AF62" s="37"/>
      <c r="AG62" s="38" t="s">
        <v>43</v>
      </c>
    </row>
    <row r="63" spans="31:33" ht="13.5">
      <c r="AE63" s="36" t="s">
        <v>159</v>
      </c>
      <c r="AF63" s="37"/>
      <c r="AG63" s="38" t="s">
        <v>160</v>
      </c>
    </row>
    <row r="64" spans="31:33" ht="14.25">
      <c r="AE64" s="41" t="s">
        <v>161</v>
      </c>
      <c r="AF64" s="42"/>
      <c r="AG64" s="38" t="s">
        <v>44</v>
      </c>
    </row>
    <row r="65" spans="31:33" ht="14.25">
      <c r="AE65" s="40" t="s">
        <v>162</v>
      </c>
      <c r="AF65" s="42"/>
      <c r="AG65" s="38" t="s">
        <v>45</v>
      </c>
    </row>
    <row r="66" spans="31:33" ht="14.25">
      <c r="AE66" s="39" t="s">
        <v>163</v>
      </c>
      <c r="AF66" s="42"/>
      <c r="AG66" s="38" t="s">
        <v>46</v>
      </c>
    </row>
    <row r="67" spans="31:33" ht="14.25">
      <c r="AE67" s="40" t="s">
        <v>164</v>
      </c>
      <c r="AF67" s="42"/>
      <c r="AG67" s="38" t="s">
        <v>165</v>
      </c>
    </row>
    <row r="68" spans="31:33" ht="14.25">
      <c r="AE68" s="38" t="s">
        <v>166</v>
      </c>
      <c r="AF68" s="42"/>
      <c r="AG68" s="38" t="s">
        <v>48</v>
      </c>
    </row>
    <row r="69" spans="31:33" ht="14.25">
      <c r="AE69" s="39" t="s">
        <v>167</v>
      </c>
      <c r="AF69" s="42"/>
      <c r="AG69" s="39" t="s">
        <v>168</v>
      </c>
    </row>
    <row r="70" spans="31:33" ht="14.25">
      <c r="AE70" s="38" t="s">
        <v>169</v>
      </c>
      <c r="AF70" s="42"/>
      <c r="AG70" s="38" t="s">
        <v>49</v>
      </c>
    </row>
    <row r="71" spans="31:33" ht="14.25">
      <c r="AE71" s="38" t="s">
        <v>170</v>
      </c>
      <c r="AF71" s="42"/>
      <c r="AG71" s="38" t="s">
        <v>50</v>
      </c>
    </row>
    <row r="72" spans="31:33" ht="14.25">
      <c r="AE72" s="39" t="s">
        <v>171</v>
      </c>
      <c r="AF72" s="42"/>
      <c r="AG72" s="38" t="s">
        <v>16</v>
      </c>
    </row>
    <row r="73" spans="31:33" ht="14.25">
      <c r="AE73" s="40" t="s">
        <v>172</v>
      </c>
      <c r="AF73" s="42"/>
      <c r="AG73" s="39" t="s">
        <v>173</v>
      </c>
    </row>
    <row r="74" spans="31:33" ht="14.25">
      <c r="AE74" s="40" t="s">
        <v>174</v>
      </c>
      <c r="AF74" s="42"/>
      <c r="AG74" s="38" t="s">
        <v>175</v>
      </c>
    </row>
    <row r="75" spans="31:33" ht="14.25">
      <c r="AE75" s="39" t="s">
        <v>176</v>
      </c>
      <c r="AF75" s="42"/>
      <c r="AG75" s="38" t="s">
        <v>158</v>
      </c>
    </row>
    <row r="76" spans="31:33" ht="14.25">
      <c r="AE76" s="40" t="s">
        <v>177</v>
      </c>
      <c r="AF76" s="42"/>
      <c r="AG76" s="38" t="s">
        <v>178</v>
      </c>
    </row>
    <row r="77" spans="31:33" ht="14.25">
      <c r="AE77" s="40" t="s">
        <v>179</v>
      </c>
      <c r="AF77" s="42"/>
      <c r="AG77" s="38" t="s">
        <v>180</v>
      </c>
    </row>
    <row r="78" spans="31:33" ht="14.25">
      <c r="AE78" s="39" t="s">
        <v>181</v>
      </c>
      <c r="AF78" s="42"/>
      <c r="AG78" s="38" t="s">
        <v>45</v>
      </c>
    </row>
    <row r="79" spans="31:33" ht="14.25">
      <c r="AE79" s="40" t="s">
        <v>182</v>
      </c>
      <c r="AF79" s="42"/>
      <c r="AG79" s="38" t="s">
        <v>183</v>
      </c>
    </row>
    <row r="80" spans="31:33" ht="14.25">
      <c r="AE80" s="38" t="s">
        <v>184</v>
      </c>
      <c r="AF80" s="42"/>
      <c r="AG80" s="38" t="s">
        <v>46</v>
      </c>
    </row>
    <row r="81" spans="31:33" ht="14.25">
      <c r="AE81" s="38" t="s">
        <v>185</v>
      </c>
      <c r="AF81" s="42"/>
      <c r="AG81" s="38" t="s">
        <v>47</v>
      </c>
    </row>
    <row r="82" spans="31:33" ht="14.25">
      <c r="AE82" s="39" t="s">
        <v>186</v>
      </c>
      <c r="AF82" s="42"/>
      <c r="AG82" s="38" t="s">
        <v>187</v>
      </c>
    </row>
    <row r="83" spans="31:33" ht="14.25">
      <c r="AE83" s="43" t="s">
        <v>188</v>
      </c>
      <c r="AF83" s="42"/>
      <c r="AG83" s="41" t="s">
        <v>189</v>
      </c>
    </row>
    <row r="84" spans="31:33" ht="14.25">
      <c r="AE84" s="44"/>
      <c r="AF84" s="42"/>
      <c r="AG84" s="38" t="s">
        <v>190</v>
      </c>
    </row>
    <row r="85" spans="31:33" ht="14.25">
      <c r="AE85" s="45"/>
      <c r="AF85" s="42"/>
      <c r="AG85" s="38" t="s">
        <v>191</v>
      </c>
    </row>
    <row r="86" spans="31:33" ht="14.25">
      <c r="AE86" s="46"/>
      <c r="AF86" s="42"/>
      <c r="AG86" s="38" t="s">
        <v>192</v>
      </c>
    </row>
    <row r="87" spans="31:33" ht="14.25">
      <c r="AE87" s="44"/>
      <c r="AF87" s="42"/>
      <c r="AG87" s="38" t="s">
        <v>193</v>
      </c>
    </row>
    <row r="88" spans="31:33" ht="14.25">
      <c r="AE88" s="47"/>
      <c r="AF88" s="42"/>
      <c r="AG88" s="38" t="s">
        <v>194</v>
      </c>
    </row>
    <row r="89" spans="31:33" ht="14.25">
      <c r="AE89" s="48"/>
      <c r="AF89" s="42"/>
      <c r="AG89" s="38" t="s">
        <v>195</v>
      </c>
    </row>
    <row r="90" spans="31:33" ht="14.25">
      <c r="AE90" s="48"/>
      <c r="AF90" s="42"/>
      <c r="AG90" s="39" t="s">
        <v>163</v>
      </c>
    </row>
    <row r="91" spans="31:33" ht="14.25">
      <c r="AE91" s="49"/>
      <c r="AF91" s="42"/>
      <c r="AG91" s="38" t="s">
        <v>196</v>
      </c>
    </row>
    <row r="92" spans="31:33" ht="14.25">
      <c r="AE92" s="50"/>
      <c r="AF92" s="42"/>
      <c r="AG92" s="38" t="s">
        <v>197</v>
      </c>
    </row>
    <row r="93" spans="31:33" ht="14.25">
      <c r="AE93" s="50"/>
      <c r="AF93" s="42"/>
      <c r="AG93" s="38" t="s">
        <v>198</v>
      </c>
    </row>
    <row r="94" spans="31:33" ht="14.25">
      <c r="AE94" s="47"/>
      <c r="AF94" s="42"/>
      <c r="AG94" s="38" t="s">
        <v>23</v>
      </c>
    </row>
    <row r="95" spans="31:33" ht="14.25">
      <c r="AE95" s="47"/>
      <c r="AF95" s="42"/>
      <c r="AG95" s="38" t="s">
        <v>24</v>
      </c>
    </row>
    <row r="96" spans="31:33" ht="14.25">
      <c r="AE96" s="47"/>
      <c r="AF96" s="42"/>
      <c r="AG96" s="38" t="s">
        <v>25</v>
      </c>
    </row>
    <row r="97" spans="31:33" ht="14.25">
      <c r="AE97" s="47"/>
      <c r="AF97" s="42"/>
      <c r="AG97" s="38" t="s">
        <v>26</v>
      </c>
    </row>
    <row r="98" spans="31:33" ht="14.25">
      <c r="AE98" s="47"/>
      <c r="AF98" s="47"/>
      <c r="AG98" s="39" t="s">
        <v>167</v>
      </c>
    </row>
    <row r="99" spans="31:33" ht="14.25">
      <c r="AE99" s="47"/>
      <c r="AF99" s="47"/>
      <c r="AG99" s="38" t="s">
        <v>199</v>
      </c>
    </row>
    <row r="100" spans="31:33" ht="14.25">
      <c r="AE100" s="47"/>
      <c r="AF100" s="47"/>
      <c r="AG100" s="38" t="s">
        <v>200</v>
      </c>
    </row>
    <row r="101" spans="31:33" ht="14.25">
      <c r="AE101" s="47"/>
      <c r="AF101" s="47"/>
      <c r="AG101" s="38" t="s">
        <v>201</v>
      </c>
    </row>
    <row r="102" spans="31:33" ht="14.25">
      <c r="AE102" s="47"/>
      <c r="AF102" s="47"/>
      <c r="AG102" s="38" t="s">
        <v>202</v>
      </c>
    </row>
    <row r="103" spans="31:33" ht="14.25">
      <c r="AE103" s="47"/>
      <c r="AF103" s="47"/>
      <c r="AG103" s="38" t="s">
        <v>203</v>
      </c>
    </row>
    <row r="104" spans="31:33" ht="14.25">
      <c r="AE104" s="47"/>
      <c r="AF104" s="47"/>
      <c r="AG104" s="38" t="s">
        <v>204</v>
      </c>
    </row>
    <row r="105" spans="31:33" ht="14.25">
      <c r="AE105" s="47"/>
      <c r="AF105" s="47"/>
      <c r="AG105" s="38" t="s">
        <v>205</v>
      </c>
    </row>
    <row r="106" spans="31:33" ht="14.25">
      <c r="AE106" s="47"/>
      <c r="AF106" s="47"/>
      <c r="AG106" s="38" t="s">
        <v>28</v>
      </c>
    </row>
    <row r="107" spans="31:33" ht="14.25">
      <c r="AE107" s="47"/>
      <c r="AF107" s="47"/>
      <c r="AG107" s="38" t="s">
        <v>26</v>
      </c>
    </row>
    <row r="108" spans="31:33" ht="14.25">
      <c r="AE108" s="47"/>
      <c r="AF108" s="47"/>
      <c r="AG108" s="38" t="s">
        <v>206</v>
      </c>
    </row>
    <row r="109" spans="31:33" ht="14.25">
      <c r="AE109" s="47"/>
      <c r="AF109" s="47"/>
      <c r="AG109" s="38" t="s">
        <v>207</v>
      </c>
    </row>
    <row r="110" spans="31:33" ht="14.25">
      <c r="AE110" s="47"/>
      <c r="AF110" s="47"/>
      <c r="AG110" s="39" t="s">
        <v>208</v>
      </c>
    </row>
    <row r="111" spans="31:33" ht="14.25">
      <c r="AE111" s="47"/>
      <c r="AF111" s="47"/>
      <c r="AG111" s="38" t="s">
        <v>209</v>
      </c>
    </row>
    <row r="112" spans="31:33" ht="14.25">
      <c r="AE112" s="47"/>
      <c r="AF112" s="47"/>
      <c r="AG112" s="38" t="s">
        <v>28</v>
      </c>
    </row>
    <row r="113" spans="31:33" ht="14.25">
      <c r="AE113" s="47"/>
      <c r="AF113" s="47"/>
      <c r="AG113" s="38" t="s">
        <v>210</v>
      </c>
    </row>
    <row r="114" spans="31:33" ht="14.25">
      <c r="AE114" s="47"/>
      <c r="AF114" s="47"/>
      <c r="AG114" s="38" t="s">
        <v>211</v>
      </c>
    </row>
    <row r="115" spans="31:33" ht="14.25">
      <c r="AE115" s="47"/>
      <c r="AF115" s="47"/>
      <c r="AG115" s="38" t="s">
        <v>212</v>
      </c>
    </row>
    <row r="116" spans="31:33" ht="14.25">
      <c r="AE116" s="47"/>
      <c r="AF116" s="47"/>
      <c r="AG116" s="38" t="s">
        <v>30</v>
      </c>
    </row>
    <row r="117" spans="31:33" ht="14.25">
      <c r="AE117" s="47"/>
      <c r="AF117" s="47"/>
      <c r="AG117" s="39" t="s">
        <v>171</v>
      </c>
    </row>
    <row r="118" spans="31:33" ht="14.25">
      <c r="AE118" s="47"/>
      <c r="AF118" s="47"/>
      <c r="AG118" s="38" t="s">
        <v>213</v>
      </c>
    </row>
    <row r="119" spans="31:33" ht="14.25">
      <c r="AE119" s="47"/>
      <c r="AF119" s="47"/>
      <c r="AG119" s="38" t="s">
        <v>27</v>
      </c>
    </row>
    <row r="120" spans="31:33" ht="14.25">
      <c r="AE120" s="47"/>
      <c r="AF120" s="47"/>
      <c r="AG120" s="38" t="s">
        <v>28</v>
      </c>
    </row>
    <row r="121" spans="31:33" ht="14.25">
      <c r="AE121" s="47"/>
      <c r="AF121" s="47"/>
      <c r="AG121" s="38" t="s">
        <v>26</v>
      </c>
    </row>
    <row r="122" spans="31:33" ht="14.25">
      <c r="AE122" s="47"/>
      <c r="AF122" s="47"/>
      <c r="AG122" s="39" t="s">
        <v>214</v>
      </c>
    </row>
    <row r="123" spans="31:33" ht="14.25">
      <c r="AE123" s="47"/>
      <c r="AF123" s="47"/>
      <c r="AG123" s="38" t="s">
        <v>215</v>
      </c>
    </row>
    <row r="124" spans="31:33" ht="14.25">
      <c r="AE124" s="47"/>
      <c r="AF124" s="47"/>
      <c r="AG124" s="38" t="s">
        <v>216</v>
      </c>
    </row>
    <row r="125" spans="31:33" ht="14.25">
      <c r="AE125" s="47"/>
      <c r="AF125" s="47"/>
      <c r="AG125" s="38" t="s">
        <v>217</v>
      </c>
    </row>
    <row r="126" spans="31:33" ht="14.25">
      <c r="AE126" s="47"/>
      <c r="AF126" s="47"/>
      <c r="AG126" s="38" t="s">
        <v>28</v>
      </c>
    </row>
    <row r="127" spans="31:33" ht="14.25">
      <c r="AE127" s="47"/>
      <c r="AF127" s="47"/>
      <c r="AG127" s="39" t="s">
        <v>176</v>
      </c>
    </row>
    <row r="128" spans="31:33" ht="14.25">
      <c r="AE128" s="47"/>
      <c r="AF128" s="47"/>
      <c r="AG128" s="38" t="s">
        <v>218</v>
      </c>
    </row>
    <row r="129" spans="31:33" ht="14.25">
      <c r="AE129" s="47"/>
      <c r="AF129" s="47"/>
      <c r="AG129" s="38" t="s">
        <v>219</v>
      </c>
    </row>
    <row r="130" spans="31:33" ht="14.25">
      <c r="AE130" s="47"/>
      <c r="AF130" s="47"/>
      <c r="AG130" s="38" t="s">
        <v>220</v>
      </c>
    </row>
    <row r="131" spans="31:33" ht="14.25">
      <c r="AE131" s="47"/>
      <c r="AF131" s="47"/>
      <c r="AG131" s="38" t="s">
        <v>221</v>
      </c>
    </row>
    <row r="132" spans="31:33" ht="14.25">
      <c r="AE132" s="47"/>
      <c r="AF132" s="47"/>
      <c r="AG132" s="38" t="s">
        <v>28</v>
      </c>
    </row>
    <row r="133" spans="31:33" ht="14.25">
      <c r="AE133" s="47"/>
      <c r="AF133" s="47"/>
      <c r="AG133" s="38" t="s">
        <v>26</v>
      </c>
    </row>
    <row r="134" spans="31:33" ht="14.25">
      <c r="AE134" s="47"/>
      <c r="AF134" s="47"/>
      <c r="AG134" s="39" t="s">
        <v>222</v>
      </c>
    </row>
    <row r="135" spans="31:33" ht="14.25">
      <c r="AE135" s="47"/>
      <c r="AF135" s="47"/>
      <c r="AG135" s="38" t="s">
        <v>28</v>
      </c>
    </row>
    <row r="136" spans="31:33" ht="14.25">
      <c r="AE136" s="47"/>
      <c r="AF136" s="47"/>
      <c r="AG136" s="38" t="s">
        <v>29</v>
      </c>
    </row>
    <row r="137" spans="31:33" ht="14.25">
      <c r="AE137" s="47"/>
      <c r="AF137" s="47"/>
      <c r="AG137" s="38" t="s">
        <v>30</v>
      </c>
    </row>
    <row r="138" spans="31:33" ht="14.25">
      <c r="AE138" s="47"/>
      <c r="AF138" s="47"/>
      <c r="AG138" s="39" t="s">
        <v>223</v>
      </c>
    </row>
    <row r="139" spans="31:33" ht="14.25">
      <c r="AE139" s="47"/>
      <c r="AF139" s="47"/>
      <c r="AG139" s="51" t="s">
        <v>224</v>
      </c>
    </row>
    <row r="140" spans="31:33" ht="14.25">
      <c r="AE140" s="47"/>
      <c r="AF140" s="47"/>
      <c r="AG140" s="51" t="s">
        <v>225</v>
      </c>
    </row>
    <row r="141" spans="31:33" ht="14.25">
      <c r="AE141" s="47"/>
      <c r="AF141" s="47"/>
      <c r="AG141" s="51" t="s">
        <v>226</v>
      </c>
    </row>
    <row r="142" spans="31:33" ht="14.25">
      <c r="AE142" s="47"/>
      <c r="AF142" s="47"/>
      <c r="AG142" s="51" t="s">
        <v>227</v>
      </c>
    </row>
    <row r="143" spans="31:33" ht="14.25">
      <c r="AE143" s="47"/>
      <c r="AF143" s="47"/>
      <c r="AG143" s="51" t="s">
        <v>228</v>
      </c>
    </row>
    <row r="144" spans="31:33" ht="14.25">
      <c r="AE144" s="47"/>
      <c r="AF144" s="47"/>
      <c r="AG144" s="51" t="s">
        <v>229</v>
      </c>
    </row>
    <row r="145" spans="31:33" ht="14.25">
      <c r="AE145" s="47"/>
      <c r="AF145" s="47"/>
      <c r="AG145" s="51" t="s">
        <v>230</v>
      </c>
    </row>
    <row r="146" spans="31:33" ht="14.25">
      <c r="AE146" s="47"/>
      <c r="AF146" s="47"/>
      <c r="AG146" s="39" t="s">
        <v>231</v>
      </c>
    </row>
    <row r="147" spans="31:33" ht="14.25">
      <c r="AE147" s="47"/>
      <c r="AF147" s="47"/>
      <c r="AG147" s="51" t="s">
        <v>232</v>
      </c>
    </row>
    <row r="148" spans="31:33" ht="14.25">
      <c r="AE148" s="47"/>
      <c r="AF148" s="47"/>
      <c r="AG148" s="51" t="s">
        <v>233</v>
      </c>
    </row>
    <row r="149" spans="31:33" ht="14.25">
      <c r="AE149" s="47"/>
      <c r="AF149" s="47"/>
      <c r="AG149" s="51" t="s">
        <v>234</v>
      </c>
    </row>
    <row r="150" spans="31:33" ht="14.25">
      <c r="AE150" s="47"/>
      <c r="AF150" s="47"/>
      <c r="AG150" s="51" t="s">
        <v>235</v>
      </c>
    </row>
    <row r="151" spans="31:33" ht="14.25">
      <c r="AE151" s="47"/>
      <c r="AF151" s="47"/>
      <c r="AG151" s="51" t="s">
        <v>236</v>
      </c>
    </row>
    <row r="152" spans="31:33" ht="14.25">
      <c r="AE152" s="47"/>
      <c r="AF152" s="47"/>
      <c r="AG152" s="51" t="s">
        <v>237</v>
      </c>
    </row>
    <row r="153" spans="31:33" ht="14.25">
      <c r="AE153" s="47"/>
      <c r="AF153" s="47"/>
      <c r="AG153" s="39" t="s">
        <v>238</v>
      </c>
    </row>
    <row r="154" spans="31:33" ht="14.25">
      <c r="AE154" s="47"/>
      <c r="AF154" s="47"/>
      <c r="AG154" s="51" t="s">
        <v>239</v>
      </c>
    </row>
    <row r="155" spans="31:33" ht="14.25">
      <c r="AE155" s="47"/>
      <c r="AF155" s="47"/>
      <c r="AG155" s="51" t="s">
        <v>240</v>
      </c>
    </row>
    <row r="156" spans="31:33" ht="14.25">
      <c r="AE156" s="47"/>
      <c r="AF156" s="47"/>
      <c r="AG156" s="51" t="s">
        <v>241</v>
      </c>
    </row>
    <row r="157" spans="31:33" ht="14.25">
      <c r="AE157" s="47"/>
      <c r="AF157" s="47"/>
      <c r="AG157" s="51" t="s">
        <v>242</v>
      </c>
    </row>
    <row r="158" spans="31:33" ht="14.25">
      <c r="AE158" s="47"/>
      <c r="AF158" s="47"/>
      <c r="AG158" s="51" t="s">
        <v>243</v>
      </c>
    </row>
    <row r="159" spans="31:33" ht="14.25">
      <c r="AE159" s="47"/>
      <c r="AF159" s="47"/>
      <c r="AG159" s="51" t="s">
        <v>244</v>
      </c>
    </row>
    <row r="160" spans="31:33" ht="14.25">
      <c r="AE160" s="47"/>
      <c r="AF160" s="47"/>
      <c r="AG160" s="51" t="s">
        <v>245</v>
      </c>
    </row>
    <row r="161" spans="31:33" ht="14.25">
      <c r="AE161" s="47"/>
      <c r="AF161" s="47"/>
      <c r="AG161" s="51" t="s">
        <v>246</v>
      </c>
    </row>
    <row r="162" spans="31:33" ht="14.25">
      <c r="AE162" s="47"/>
      <c r="AF162" s="47"/>
      <c r="AG162" s="51" t="s">
        <v>247</v>
      </c>
    </row>
    <row r="163" spans="31:33" ht="14.25">
      <c r="AE163" s="47"/>
      <c r="AF163" s="47"/>
      <c r="AG163" s="51" t="s">
        <v>248</v>
      </c>
    </row>
    <row r="164" spans="31:33" ht="14.25">
      <c r="AE164" s="47"/>
      <c r="AF164" s="47"/>
      <c r="AG164" s="51" t="s">
        <v>31</v>
      </c>
    </row>
    <row r="165" spans="31:33" ht="14.25">
      <c r="AE165" s="47"/>
      <c r="AF165" s="47"/>
      <c r="AG165" s="52" t="s">
        <v>249</v>
      </c>
    </row>
    <row r="166" spans="31:33" ht="14.25">
      <c r="AE166" s="47"/>
      <c r="AF166" s="47"/>
      <c r="AG166" s="52" t="s">
        <v>250</v>
      </c>
    </row>
    <row r="167" spans="31:33" ht="14.25">
      <c r="AE167" s="47"/>
      <c r="AF167" s="47"/>
      <c r="AG167" s="52" t="s">
        <v>251</v>
      </c>
    </row>
    <row r="168" spans="31:33" ht="14.25">
      <c r="AE168" s="47"/>
      <c r="AF168" s="47"/>
      <c r="AG168" s="52" t="s">
        <v>252</v>
      </c>
    </row>
    <row r="169" spans="31:33" ht="14.25">
      <c r="AE169" s="47"/>
      <c r="AF169" s="47"/>
      <c r="AG169" s="52" t="s">
        <v>253</v>
      </c>
    </row>
    <row r="170" spans="31:33" ht="14.25">
      <c r="AE170" s="47"/>
      <c r="AF170" s="47"/>
      <c r="AG170" s="52" t="s">
        <v>254</v>
      </c>
    </row>
    <row r="171" spans="31:33" ht="14.25">
      <c r="AE171" s="47"/>
      <c r="AF171" s="47"/>
      <c r="AG171" s="52" t="s">
        <v>255</v>
      </c>
    </row>
    <row r="172" spans="31:33" ht="14.25">
      <c r="AE172" s="47"/>
      <c r="AF172" s="47"/>
      <c r="AG172" s="52" t="s">
        <v>256</v>
      </c>
    </row>
    <row r="173" spans="31:33" ht="14.25">
      <c r="AE173" s="47"/>
      <c r="AF173" s="47"/>
      <c r="AG173" s="52" t="s">
        <v>257</v>
      </c>
    </row>
    <row r="174" spans="31:33" ht="14.25">
      <c r="AE174" s="47"/>
      <c r="AF174" s="47"/>
      <c r="AG174" s="52" t="s">
        <v>258</v>
      </c>
    </row>
    <row r="175" spans="31:33" ht="14.25">
      <c r="AE175" s="47"/>
      <c r="AF175" s="47"/>
      <c r="AG175" s="52" t="s">
        <v>259</v>
      </c>
    </row>
    <row r="176" spans="31:33" ht="14.25">
      <c r="AE176" s="47"/>
      <c r="AF176" s="47"/>
      <c r="AG176" s="52" t="s">
        <v>260</v>
      </c>
    </row>
    <row r="177" spans="31:33" ht="14.25">
      <c r="AE177" s="47"/>
      <c r="AF177" s="47"/>
      <c r="AG177" s="52" t="s">
        <v>261</v>
      </c>
    </row>
    <row r="178" spans="31:33" ht="14.25">
      <c r="AE178" s="47"/>
      <c r="AF178" s="47"/>
      <c r="AG178" s="52" t="s">
        <v>262</v>
      </c>
    </row>
    <row r="179" spans="31:33" ht="14.25">
      <c r="AE179" s="47"/>
      <c r="AF179" s="47"/>
      <c r="AG179" s="52" t="s">
        <v>263</v>
      </c>
    </row>
    <row r="180" spans="31:33" ht="14.25">
      <c r="AE180" s="47"/>
      <c r="AF180" s="47"/>
      <c r="AG180" s="39" t="s">
        <v>186</v>
      </c>
    </row>
    <row r="181" spans="31:33" ht="14.25">
      <c r="AE181" s="47"/>
      <c r="AF181" s="47"/>
      <c r="AG181" s="52" t="s">
        <v>264</v>
      </c>
    </row>
    <row r="182" spans="31:33" ht="14.25">
      <c r="AE182" s="47"/>
      <c r="AF182" s="47"/>
      <c r="AG182" s="52" t="s">
        <v>32</v>
      </c>
    </row>
    <row r="183" spans="31:33" ht="14.25">
      <c r="AE183" s="47"/>
      <c r="AF183" s="47"/>
      <c r="AG183" s="52" t="s">
        <v>33</v>
      </c>
    </row>
    <row r="184" spans="31:33" ht="14.25">
      <c r="AE184" s="47"/>
      <c r="AF184" s="47"/>
      <c r="AG184" s="52" t="s">
        <v>265</v>
      </c>
    </row>
    <row r="185" spans="31:33" ht="14.25">
      <c r="AE185" s="47"/>
      <c r="AF185" s="47"/>
      <c r="AG185" s="52" t="s">
        <v>34</v>
      </c>
    </row>
    <row r="186" spans="31:33" ht="14.25">
      <c r="AE186" s="47"/>
      <c r="AF186" s="47"/>
      <c r="AG186" s="52" t="s">
        <v>35</v>
      </c>
    </row>
    <row r="187" spans="31:33" ht="14.25">
      <c r="AE187" s="47"/>
      <c r="AF187" s="47"/>
      <c r="AG187" s="53" t="s">
        <v>266</v>
      </c>
    </row>
  </sheetData>
  <sheetProtection/>
  <mergeCells count="99">
    <mergeCell ref="L6:L7"/>
    <mergeCell ref="M6:N7"/>
    <mergeCell ref="E6:F7"/>
    <mergeCell ref="G6:G7"/>
    <mergeCell ref="H6:H7"/>
    <mergeCell ref="I6:I7"/>
    <mergeCell ref="J6:J7"/>
    <mergeCell ref="K6:K7"/>
    <mergeCell ref="G20:N20"/>
    <mergeCell ref="O20:P20"/>
    <mergeCell ref="A31:H31"/>
    <mergeCell ref="I31:P31"/>
    <mergeCell ref="Q31:S31"/>
    <mergeCell ref="M26:Q26"/>
    <mergeCell ref="A36:H36"/>
    <mergeCell ref="I36:P36"/>
    <mergeCell ref="Q36:S36"/>
    <mergeCell ref="T36:X36"/>
    <mergeCell ref="E18:F18"/>
    <mergeCell ref="G18:N18"/>
    <mergeCell ref="A35:H35"/>
    <mergeCell ref="I35:P35"/>
    <mergeCell ref="Q35:S35"/>
    <mergeCell ref="O18:P18"/>
    <mergeCell ref="T35:X35"/>
    <mergeCell ref="W2:X2"/>
    <mergeCell ref="T30:X30"/>
    <mergeCell ref="Q30:S30"/>
    <mergeCell ref="I30:P30"/>
    <mergeCell ref="A30:H30"/>
    <mergeCell ref="Q32:S32"/>
    <mergeCell ref="T32:X32"/>
    <mergeCell ref="A33:H33"/>
    <mergeCell ref="G19:N19"/>
    <mergeCell ref="I33:P33"/>
    <mergeCell ref="Q33:S33"/>
    <mergeCell ref="T33:X33"/>
    <mergeCell ref="I29:P29"/>
    <mergeCell ref="Q29:S29"/>
    <mergeCell ref="A28:D28"/>
    <mergeCell ref="T29:X29"/>
    <mergeCell ref="A32:H32"/>
    <mergeCell ref="I32:P32"/>
    <mergeCell ref="V17:X17"/>
    <mergeCell ref="M15:O15"/>
    <mergeCell ref="A29:H29"/>
    <mergeCell ref="O19:P19"/>
    <mergeCell ref="Q19:X19"/>
    <mergeCell ref="Q20:X20"/>
    <mergeCell ref="A18:D20"/>
    <mergeCell ref="A22:X23"/>
    <mergeCell ref="Q18:X18"/>
    <mergeCell ref="E20:F20"/>
    <mergeCell ref="A34:H34"/>
    <mergeCell ref="I34:P34"/>
    <mergeCell ref="Q34:S34"/>
    <mergeCell ref="T34:X34"/>
    <mergeCell ref="A9:D9"/>
    <mergeCell ref="G26:K26"/>
    <mergeCell ref="T31:X31"/>
    <mergeCell ref="F14:G14"/>
    <mergeCell ref="F16:G16"/>
    <mergeCell ref="A21:X21"/>
    <mergeCell ref="H2:Q2"/>
    <mergeCell ref="A17:G17"/>
    <mergeCell ref="N4:P4"/>
    <mergeCell ref="Q4:X4"/>
    <mergeCell ref="A6:D7"/>
    <mergeCell ref="I14:K14"/>
    <mergeCell ref="Q15:S15"/>
    <mergeCell ref="V16:X16"/>
    <mergeCell ref="Q16:T16"/>
    <mergeCell ref="I17:T17"/>
    <mergeCell ref="E19:F19"/>
    <mergeCell ref="M14:O14"/>
    <mergeCell ref="Q14:S14"/>
    <mergeCell ref="I15:K15"/>
    <mergeCell ref="G25:L25"/>
    <mergeCell ref="A25:F26"/>
    <mergeCell ref="S26:W26"/>
    <mergeCell ref="S25:X25"/>
    <mergeCell ref="M25:R25"/>
    <mergeCell ref="M16:O16"/>
    <mergeCell ref="B10:G10"/>
    <mergeCell ref="B13:G13"/>
    <mergeCell ref="B15:G15"/>
    <mergeCell ref="I10:K10"/>
    <mergeCell ref="M10:O10"/>
    <mergeCell ref="Q10:S10"/>
    <mergeCell ref="F12:G12"/>
    <mergeCell ref="I16:K16"/>
    <mergeCell ref="U10:W10"/>
    <mergeCell ref="Q12:S12"/>
    <mergeCell ref="M12:O12"/>
    <mergeCell ref="I12:K12"/>
    <mergeCell ref="I13:K13"/>
    <mergeCell ref="M13:O13"/>
    <mergeCell ref="Q13:S13"/>
    <mergeCell ref="U13:W13"/>
  </mergeCells>
  <conditionalFormatting sqref="I36:P36">
    <cfRule type="cellIs" priority="3" dxfId="13" operator="equal" stopIfTrue="1">
      <formula>0</formula>
    </cfRule>
  </conditionalFormatting>
  <conditionalFormatting sqref="G26:K26">
    <cfRule type="cellIs" priority="2" dxfId="13" operator="equal" stopIfTrue="1">
      <formula>0</formula>
    </cfRule>
  </conditionalFormatting>
  <conditionalFormatting sqref="M26:Q26 S26:W26">
    <cfRule type="cellIs" priority="1" dxfId="13" operator="equal" stopIfTrue="1">
      <formula>0</formula>
    </cfRule>
  </conditionalFormatting>
  <dataValidations count="8">
    <dataValidation allowBlank="1" showInputMessage="1" showErrorMessage="1" prompt="自動計算" sqref="G26:K26"/>
    <dataValidation allowBlank="1" showInputMessage="1" showErrorMessage="1" prompt="参加者名簿から転記" sqref="M26:Q26 S26:W26"/>
    <dataValidation type="list" allowBlank="1" showInputMessage="1" showErrorMessage="1" prompt="シート名「【活動】維持」を参照し選択" sqref="G18:N20">
      <formula1>$AE$40:$AE$83</formula1>
    </dataValidation>
    <dataValidation type="list" allowBlank="1" showInputMessage="1" showErrorMessage="1" prompt="シート名「【活動】維持」を参照し選択" sqref="Q18:X20">
      <formula1>$AG$40:$AG$187</formula1>
    </dataValidation>
    <dataValidation type="list" allowBlank="1" showInputMessage="1" showErrorMessage="1" sqref="A10 L10 P10 T10 T13 L12:L16 P12:P16 U16:U17 H10:H17 A13 A15">
      <formula1>"□,■"</formula1>
    </dataValidation>
    <dataValidation type="list" allowBlank="1" showInputMessage="1" showErrorMessage="1" sqref="M6:N7">
      <formula1>"（日）,（月）,（火）,（水）,（木）,（金）,（土）"</formula1>
    </dataValidation>
    <dataValidation type="list" allowBlank="1" showInputMessage="1" showErrorMessage="1" sqref="P6:P7 U6:U7">
      <formula1>"0,1,2,3,4,5,6,7,8,9,10,11,12,13,14,15,16,17,18,19,20,21,22,23,24"</formula1>
    </dataValidation>
    <dataValidation type="list" allowBlank="1" showInputMessage="1" showErrorMessage="1" sqref="R6:R7 W6:W7">
      <formula1>"00,30"</formula1>
    </dataValidation>
  </dataValidations>
  <printOptions horizontalCentered="1"/>
  <pageMargins left="0.5905511811023623" right="0.3937007874015748" top="0.3937007874015748" bottom="0.3937007874015748" header="0.196850393700787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Y35"/>
  <sheetViews>
    <sheetView view="pageBreakPreview" zoomScaleSheetLayoutView="100" zoomScalePageLayoutView="0" workbookViewId="0" topLeftCell="A1">
      <pane ySplit="12" topLeftCell="A13" activePane="bottomLeft" state="frozen"/>
      <selection pane="topLeft" activeCell="Y11" sqref="Y11"/>
      <selection pane="bottomLeft" activeCell="Q13" sqref="Q13:U13"/>
    </sheetView>
  </sheetViews>
  <sheetFormatPr defaultColWidth="9.140625" defaultRowHeight="19.5" customHeight="1"/>
  <cols>
    <col min="1" max="25" width="3.57421875" style="1" customWidth="1"/>
    <col min="26" max="31" width="9.00390625" style="1" customWidth="1"/>
    <col min="32" max="32" width="30.7109375" style="1" bestFit="1" customWidth="1"/>
    <col min="33" max="33" width="9.00390625" style="1" customWidth="1"/>
    <col min="34" max="34" width="40.8515625" style="1" bestFit="1" customWidth="1"/>
    <col min="35" max="16384" width="9.00390625" style="1" customWidth="1"/>
  </cols>
  <sheetData>
    <row r="1" spans="3:25" ht="19.5" customHeight="1">
      <c r="C1" s="6"/>
      <c r="D1" s="6"/>
      <c r="E1" s="6"/>
      <c r="F1" s="6"/>
      <c r="G1" s="3" t="s">
        <v>640</v>
      </c>
      <c r="H1" s="145">
        <f>'作業日報'!H1</f>
        <v>30</v>
      </c>
      <c r="I1" s="134" t="s">
        <v>641</v>
      </c>
      <c r="J1" s="6"/>
      <c r="K1" s="6"/>
      <c r="L1" s="6"/>
      <c r="M1" s="6"/>
      <c r="N1" s="6"/>
      <c r="O1" s="6"/>
      <c r="P1" s="6"/>
      <c r="Q1" s="6"/>
      <c r="R1" s="6"/>
      <c r="S1" s="6"/>
      <c r="T1" s="6"/>
      <c r="U1" s="6"/>
      <c r="V1" s="6"/>
      <c r="W1" s="6"/>
      <c r="X1" s="6"/>
      <c r="Y1" s="6"/>
    </row>
    <row r="2" spans="3:25" ht="19.5" customHeight="1">
      <c r="C2" s="6"/>
      <c r="D2" s="6"/>
      <c r="E2" s="6"/>
      <c r="F2" s="6"/>
      <c r="G2" s="6"/>
      <c r="H2" s="165" t="s">
        <v>56</v>
      </c>
      <c r="I2" s="165"/>
      <c r="J2" s="165"/>
      <c r="K2" s="165"/>
      <c r="L2" s="165"/>
      <c r="M2" s="165"/>
      <c r="N2" s="165"/>
      <c r="O2" s="165"/>
      <c r="P2" s="165"/>
      <c r="Q2" s="165"/>
      <c r="R2" s="6"/>
      <c r="S2" s="6"/>
      <c r="T2" s="6"/>
      <c r="U2" s="6"/>
      <c r="V2" s="3" t="s">
        <v>55</v>
      </c>
      <c r="W2" s="3"/>
      <c r="X2" s="278">
        <f>'作業日報'!W2</f>
        <v>0</v>
      </c>
      <c r="Y2" s="278"/>
    </row>
    <row r="3" spans="22:25" ht="13.5" customHeight="1">
      <c r="V3" s="3"/>
      <c r="W3" s="3"/>
      <c r="X3" s="9"/>
      <c r="Y3" s="9"/>
    </row>
    <row r="4" spans="14:25" ht="19.5" customHeight="1">
      <c r="N4" s="161" t="s">
        <v>54</v>
      </c>
      <c r="O4" s="161"/>
      <c r="P4" s="161"/>
      <c r="Q4" s="284">
        <f>'作業日報'!Q4</f>
        <v>0</v>
      </c>
      <c r="R4" s="284"/>
      <c r="S4" s="284"/>
      <c r="T4" s="284"/>
      <c r="U4" s="284"/>
      <c r="V4" s="284"/>
      <c r="W4" s="284"/>
      <c r="X4" s="284"/>
      <c r="Y4" s="284"/>
    </row>
    <row r="5" ht="13.5" customHeight="1"/>
    <row r="6" spans="2:25" ht="24.75" customHeight="1">
      <c r="B6" s="229" t="s">
        <v>57</v>
      </c>
      <c r="C6" s="229"/>
      <c r="D6" s="229"/>
      <c r="E6" s="229"/>
      <c r="F6" s="230">
        <f>'作業日報'!Q18</f>
        <v>0</v>
      </c>
      <c r="G6" s="230"/>
      <c r="H6" s="230"/>
      <c r="I6" s="230"/>
      <c r="J6" s="230"/>
      <c r="K6" s="230"/>
      <c r="L6" s="230"/>
      <c r="M6" s="230"/>
      <c r="N6" s="230"/>
      <c r="O6" s="230"/>
      <c r="P6" s="230"/>
      <c r="Q6" s="230"/>
      <c r="R6" s="230"/>
      <c r="S6" s="230"/>
      <c r="T6" s="230"/>
      <c r="U6" s="230"/>
      <c r="V6" s="230"/>
      <c r="W6" s="230"/>
      <c r="X6" s="230"/>
      <c r="Y6" s="230"/>
    </row>
    <row r="7" spans="2:25" ht="13.5" customHeight="1">
      <c r="B7" s="9"/>
      <c r="C7" s="9"/>
      <c r="D7" s="9"/>
      <c r="G7" s="9"/>
      <c r="H7" s="9"/>
      <c r="I7" s="9"/>
      <c r="J7" s="9"/>
      <c r="K7" s="9"/>
      <c r="L7" s="9"/>
      <c r="M7" s="9"/>
      <c r="N7" s="9"/>
      <c r="O7" s="9"/>
      <c r="P7" s="9"/>
      <c r="Q7" s="9"/>
      <c r="R7" s="9"/>
      <c r="S7" s="9"/>
      <c r="T7" s="9"/>
      <c r="U7" s="9"/>
      <c r="V7" s="9"/>
      <c r="W7" s="9"/>
      <c r="X7" s="9"/>
      <c r="Y7" s="9"/>
    </row>
    <row r="8" spans="2:24" ht="12.75" customHeight="1">
      <c r="B8" s="229" t="s">
        <v>51</v>
      </c>
      <c r="C8" s="229"/>
      <c r="D8" s="229"/>
      <c r="E8" s="229"/>
      <c r="F8" s="277" t="str">
        <f>'作業日報'!E6</f>
        <v>平成</v>
      </c>
      <c r="G8" s="277"/>
      <c r="H8" s="276">
        <f>'作業日報'!G6</f>
        <v>0</v>
      </c>
      <c r="I8" s="277" t="s">
        <v>659</v>
      </c>
      <c r="J8" s="276">
        <f>'作業日報'!I6</f>
        <v>0</v>
      </c>
      <c r="K8" s="277" t="s">
        <v>660</v>
      </c>
      <c r="L8" s="276">
        <f>'作業日報'!K6</f>
        <v>0</v>
      </c>
      <c r="M8" s="277" t="s">
        <v>661</v>
      </c>
      <c r="N8" s="276">
        <f>'作業日報'!M6</f>
        <v>0</v>
      </c>
      <c r="O8" s="276"/>
      <c r="P8" s="144">
        <f>'作業日報'!P6</f>
        <v>0</v>
      </c>
      <c r="Q8" s="5" t="s">
        <v>52</v>
      </c>
      <c r="R8" s="144">
        <f>'作業日報'!R6</f>
        <v>0</v>
      </c>
      <c r="S8" s="5" t="s">
        <v>53</v>
      </c>
      <c r="T8" s="5" t="s">
        <v>614</v>
      </c>
      <c r="U8" s="144">
        <f>'作業日報'!U6</f>
        <v>0</v>
      </c>
      <c r="V8" s="5" t="s">
        <v>52</v>
      </c>
      <c r="W8" s="144">
        <f>'作業日報'!W6</f>
        <v>0</v>
      </c>
      <c r="X8" s="5" t="s">
        <v>53</v>
      </c>
    </row>
    <row r="9" spans="2:24" ht="12.75" customHeight="1">
      <c r="B9" s="229"/>
      <c r="C9" s="229"/>
      <c r="D9" s="229"/>
      <c r="E9" s="229"/>
      <c r="F9" s="277"/>
      <c r="G9" s="277"/>
      <c r="H9" s="276"/>
      <c r="I9" s="277"/>
      <c r="J9" s="276"/>
      <c r="K9" s="277"/>
      <c r="L9" s="276"/>
      <c r="M9" s="277"/>
      <c r="N9" s="276"/>
      <c r="O9" s="276"/>
      <c r="P9" s="144">
        <f>'作業日報'!P7</f>
        <v>0</v>
      </c>
      <c r="Q9" s="5" t="s">
        <v>52</v>
      </c>
      <c r="R9" s="144">
        <f>'作業日報'!R7</f>
        <v>0</v>
      </c>
      <c r="S9" s="5" t="s">
        <v>53</v>
      </c>
      <c r="T9" s="5" t="s">
        <v>614</v>
      </c>
      <c r="U9" s="144">
        <f>'作業日報'!U7</f>
        <v>0</v>
      </c>
      <c r="V9" s="5" t="s">
        <v>52</v>
      </c>
      <c r="W9" s="144">
        <f>'作業日報'!W7</f>
        <v>0</v>
      </c>
      <c r="X9" s="5" t="s">
        <v>53</v>
      </c>
    </row>
    <row r="10" ht="13.5" customHeight="1"/>
    <row r="11" spans="2:25" ht="19.5" customHeight="1">
      <c r="B11" s="191" t="s">
        <v>648</v>
      </c>
      <c r="C11" s="171"/>
      <c r="D11" s="171"/>
      <c r="E11" s="171"/>
      <c r="F11" s="172"/>
      <c r="G11" s="283" t="s">
        <v>615</v>
      </c>
      <c r="H11" s="280"/>
      <c r="I11" s="279" t="s">
        <v>390</v>
      </c>
      <c r="J11" s="280"/>
      <c r="K11" s="186" t="s">
        <v>616</v>
      </c>
      <c r="L11" s="187"/>
      <c r="M11" s="187"/>
      <c r="N11" s="187"/>
      <c r="O11" s="187"/>
      <c r="P11" s="187"/>
      <c r="Q11" s="187"/>
      <c r="R11" s="187"/>
      <c r="S11" s="187"/>
      <c r="T11" s="187"/>
      <c r="U11" s="187"/>
      <c r="V11" s="233" t="s">
        <v>649</v>
      </c>
      <c r="W11" s="234"/>
      <c r="X11" s="272" t="s">
        <v>642</v>
      </c>
      <c r="Y11" s="273"/>
    </row>
    <row r="12" spans="2:25" ht="19.5" customHeight="1">
      <c r="B12" s="173"/>
      <c r="C12" s="174"/>
      <c r="D12" s="174"/>
      <c r="E12" s="174"/>
      <c r="F12" s="175"/>
      <c r="G12" s="281"/>
      <c r="H12" s="282"/>
      <c r="I12" s="281"/>
      <c r="J12" s="282"/>
      <c r="K12" s="206" t="s">
        <v>391</v>
      </c>
      <c r="L12" s="207"/>
      <c r="M12" s="208"/>
      <c r="N12" s="206" t="s">
        <v>392</v>
      </c>
      <c r="O12" s="207"/>
      <c r="P12" s="208"/>
      <c r="Q12" s="206" t="s">
        <v>617</v>
      </c>
      <c r="R12" s="207"/>
      <c r="S12" s="207"/>
      <c r="T12" s="207"/>
      <c r="U12" s="207"/>
      <c r="V12" s="235"/>
      <c r="W12" s="236"/>
      <c r="X12" s="274"/>
      <c r="Y12" s="275"/>
    </row>
    <row r="13" spans="1:25" ht="28.5" customHeight="1">
      <c r="A13" s="1">
        <v>1</v>
      </c>
      <c r="B13" s="242"/>
      <c r="C13" s="243"/>
      <c r="D13" s="243"/>
      <c r="E13" s="243"/>
      <c r="F13" s="244"/>
      <c r="G13" s="186"/>
      <c r="H13" s="188"/>
      <c r="I13" s="186"/>
      <c r="J13" s="188"/>
      <c r="K13" s="239"/>
      <c r="L13" s="240"/>
      <c r="M13" s="241"/>
      <c r="N13" s="239"/>
      <c r="O13" s="240"/>
      <c r="P13" s="241"/>
      <c r="Q13" s="237"/>
      <c r="R13" s="238"/>
      <c r="S13" s="238"/>
      <c r="T13" s="238"/>
      <c r="U13" s="238"/>
      <c r="V13" s="231"/>
      <c r="W13" s="232"/>
      <c r="X13" s="186"/>
      <c r="Y13" s="188"/>
    </row>
    <row r="14" spans="1:25" ht="28.5" customHeight="1">
      <c r="A14" s="1">
        <v>2</v>
      </c>
      <c r="B14" s="242"/>
      <c r="C14" s="243"/>
      <c r="D14" s="243"/>
      <c r="E14" s="243"/>
      <c r="F14" s="244"/>
      <c r="G14" s="186"/>
      <c r="H14" s="188"/>
      <c r="I14" s="186"/>
      <c r="J14" s="188"/>
      <c r="K14" s="239"/>
      <c r="L14" s="240"/>
      <c r="M14" s="241"/>
      <c r="N14" s="239"/>
      <c r="O14" s="240"/>
      <c r="P14" s="241"/>
      <c r="Q14" s="237"/>
      <c r="R14" s="238"/>
      <c r="S14" s="238"/>
      <c r="T14" s="238"/>
      <c r="U14" s="238"/>
      <c r="V14" s="231"/>
      <c r="W14" s="232"/>
      <c r="X14" s="186"/>
      <c r="Y14" s="188"/>
    </row>
    <row r="15" spans="1:25" ht="28.5" customHeight="1">
      <c r="A15" s="1">
        <v>3</v>
      </c>
      <c r="B15" s="242"/>
      <c r="C15" s="243"/>
      <c r="D15" s="243"/>
      <c r="E15" s="243"/>
      <c r="F15" s="244"/>
      <c r="G15" s="186"/>
      <c r="H15" s="188"/>
      <c r="I15" s="186"/>
      <c r="J15" s="188"/>
      <c r="K15" s="239"/>
      <c r="L15" s="240"/>
      <c r="M15" s="241"/>
      <c r="N15" s="239"/>
      <c r="O15" s="240"/>
      <c r="P15" s="241"/>
      <c r="Q15" s="237"/>
      <c r="R15" s="238"/>
      <c r="S15" s="238"/>
      <c r="T15" s="238"/>
      <c r="U15" s="238"/>
      <c r="V15" s="231"/>
      <c r="W15" s="232"/>
      <c r="X15" s="186"/>
      <c r="Y15" s="188"/>
    </row>
    <row r="16" spans="1:25" ht="28.5" customHeight="1">
      <c r="A16" s="1">
        <v>4</v>
      </c>
      <c r="B16" s="242"/>
      <c r="C16" s="243"/>
      <c r="D16" s="243"/>
      <c r="E16" s="243"/>
      <c r="F16" s="244"/>
      <c r="G16" s="186"/>
      <c r="H16" s="188"/>
      <c r="I16" s="186"/>
      <c r="J16" s="188"/>
      <c r="K16" s="239"/>
      <c r="L16" s="240"/>
      <c r="M16" s="241"/>
      <c r="N16" s="239"/>
      <c r="O16" s="240"/>
      <c r="P16" s="241"/>
      <c r="Q16" s="237"/>
      <c r="R16" s="238"/>
      <c r="S16" s="238"/>
      <c r="T16" s="238"/>
      <c r="U16" s="238"/>
      <c r="V16" s="231"/>
      <c r="W16" s="232"/>
      <c r="X16" s="186"/>
      <c r="Y16" s="188"/>
    </row>
    <row r="17" spans="1:25" ht="28.5" customHeight="1">
      <c r="A17" s="1">
        <v>5</v>
      </c>
      <c r="B17" s="242"/>
      <c r="C17" s="243"/>
      <c r="D17" s="243"/>
      <c r="E17" s="243"/>
      <c r="F17" s="244"/>
      <c r="G17" s="186"/>
      <c r="H17" s="188"/>
      <c r="I17" s="186"/>
      <c r="J17" s="188"/>
      <c r="K17" s="239"/>
      <c r="L17" s="240"/>
      <c r="M17" s="241"/>
      <c r="N17" s="239"/>
      <c r="O17" s="240"/>
      <c r="P17" s="241"/>
      <c r="Q17" s="237"/>
      <c r="R17" s="238"/>
      <c r="S17" s="238"/>
      <c r="T17" s="238"/>
      <c r="U17" s="238"/>
      <c r="V17" s="231"/>
      <c r="W17" s="232"/>
      <c r="X17" s="186"/>
      <c r="Y17" s="188"/>
    </row>
    <row r="18" spans="1:25" ht="28.5" customHeight="1">
      <c r="A18" s="1">
        <v>6</v>
      </c>
      <c r="B18" s="242"/>
      <c r="C18" s="243"/>
      <c r="D18" s="243"/>
      <c r="E18" s="243"/>
      <c r="F18" s="244"/>
      <c r="G18" s="186"/>
      <c r="H18" s="188"/>
      <c r="I18" s="186"/>
      <c r="J18" s="188"/>
      <c r="K18" s="239"/>
      <c r="L18" s="240"/>
      <c r="M18" s="241"/>
      <c r="N18" s="239"/>
      <c r="O18" s="240"/>
      <c r="P18" s="241"/>
      <c r="Q18" s="237"/>
      <c r="R18" s="238"/>
      <c r="S18" s="238"/>
      <c r="T18" s="238"/>
      <c r="U18" s="238"/>
      <c r="V18" s="231"/>
      <c r="W18" s="232"/>
      <c r="X18" s="186"/>
      <c r="Y18" s="188"/>
    </row>
    <row r="19" spans="1:25" ht="28.5" customHeight="1">
      <c r="A19" s="1">
        <v>7</v>
      </c>
      <c r="B19" s="242"/>
      <c r="C19" s="243"/>
      <c r="D19" s="243"/>
      <c r="E19" s="243"/>
      <c r="F19" s="244"/>
      <c r="G19" s="186"/>
      <c r="H19" s="188"/>
      <c r="I19" s="186"/>
      <c r="J19" s="188"/>
      <c r="K19" s="239"/>
      <c r="L19" s="240"/>
      <c r="M19" s="241"/>
      <c r="N19" s="239"/>
      <c r="O19" s="240"/>
      <c r="P19" s="241"/>
      <c r="Q19" s="237"/>
      <c r="R19" s="238"/>
      <c r="S19" s="238"/>
      <c r="T19" s="238"/>
      <c r="U19" s="238"/>
      <c r="V19" s="231"/>
      <c r="W19" s="232"/>
      <c r="X19" s="186"/>
      <c r="Y19" s="188"/>
    </row>
    <row r="20" spans="1:25" ht="28.5" customHeight="1">
      <c r="A20" s="1">
        <v>8</v>
      </c>
      <c r="B20" s="242"/>
      <c r="C20" s="243"/>
      <c r="D20" s="243"/>
      <c r="E20" s="243"/>
      <c r="F20" s="244"/>
      <c r="G20" s="186"/>
      <c r="H20" s="188"/>
      <c r="I20" s="186"/>
      <c r="J20" s="188"/>
      <c r="K20" s="239"/>
      <c r="L20" s="240"/>
      <c r="M20" s="241"/>
      <c r="N20" s="239"/>
      <c r="O20" s="240"/>
      <c r="P20" s="241"/>
      <c r="Q20" s="237"/>
      <c r="R20" s="238"/>
      <c r="S20" s="238"/>
      <c r="T20" s="238"/>
      <c r="U20" s="238"/>
      <c r="V20" s="231"/>
      <c r="W20" s="232"/>
      <c r="X20" s="186"/>
      <c r="Y20" s="188"/>
    </row>
    <row r="21" spans="1:25" ht="28.5" customHeight="1">
      <c r="A21" s="1">
        <v>9</v>
      </c>
      <c r="B21" s="242"/>
      <c r="C21" s="243"/>
      <c r="D21" s="243"/>
      <c r="E21" s="243"/>
      <c r="F21" s="244"/>
      <c r="G21" s="186"/>
      <c r="H21" s="188"/>
      <c r="I21" s="186"/>
      <c r="J21" s="188"/>
      <c r="K21" s="239"/>
      <c r="L21" s="240"/>
      <c r="M21" s="241"/>
      <c r="N21" s="239"/>
      <c r="O21" s="240"/>
      <c r="P21" s="241"/>
      <c r="Q21" s="237"/>
      <c r="R21" s="238"/>
      <c r="S21" s="238"/>
      <c r="T21" s="238"/>
      <c r="U21" s="238"/>
      <c r="V21" s="231"/>
      <c r="W21" s="232"/>
      <c r="X21" s="186"/>
      <c r="Y21" s="188"/>
    </row>
    <row r="22" spans="1:25" ht="28.5" customHeight="1">
      <c r="A22" s="1">
        <v>10</v>
      </c>
      <c r="B22" s="242"/>
      <c r="C22" s="243"/>
      <c r="D22" s="243"/>
      <c r="E22" s="243"/>
      <c r="F22" s="244"/>
      <c r="G22" s="186"/>
      <c r="H22" s="188"/>
      <c r="I22" s="186"/>
      <c r="J22" s="188"/>
      <c r="K22" s="239"/>
      <c r="L22" s="240"/>
      <c r="M22" s="241"/>
      <c r="N22" s="239"/>
      <c r="O22" s="240"/>
      <c r="P22" s="241"/>
      <c r="Q22" s="237"/>
      <c r="R22" s="238"/>
      <c r="S22" s="238"/>
      <c r="T22" s="238"/>
      <c r="U22" s="238"/>
      <c r="V22" s="231"/>
      <c r="W22" s="232"/>
      <c r="X22" s="186"/>
      <c r="Y22" s="188"/>
    </row>
    <row r="23" spans="1:25" ht="28.5" customHeight="1">
      <c r="A23" s="1">
        <v>11</v>
      </c>
      <c r="B23" s="242"/>
      <c r="C23" s="243"/>
      <c r="D23" s="243"/>
      <c r="E23" s="243"/>
      <c r="F23" s="244"/>
      <c r="G23" s="186"/>
      <c r="H23" s="188"/>
      <c r="I23" s="186"/>
      <c r="J23" s="188"/>
      <c r="K23" s="239"/>
      <c r="L23" s="240"/>
      <c r="M23" s="241"/>
      <c r="N23" s="239"/>
      <c r="O23" s="240"/>
      <c r="P23" s="241"/>
      <c r="Q23" s="237"/>
      <c r="R23" s="238"/>
      <c r="S23" s="238"/>
      <c r="T23" s="238"/>
      <c r="U23" s="238"/>
      <c r="V23" s="231"/>
      <c r="W23" s="232"/>
      <c r="X23" s="186"/>
      <c r="Y23" s="188"/>
    </row>
    <row r="24" spans="1:25" ht="28.5" customHeight="1">
      <c r="A24" s="1">
        <v>12</v>
      </c>
      <c r="B24" s="242"/>
      <c r="C24" s="243"/>
      <c r="D24" s="243"/>
      <c r="E24" s="243"/>
      <c r="F24" s="244"/>
      <c r="G24" s="186"/>
      <c r="H24" s="188"/>
      <c r="I24" s="186"/>
      <c r="J24" s="188"/>
      <c r="K24" s="239"/>
      <c r="L24" s="240"/>
      <c r="M24" s="241"/>
      <c r="N24" s="239"/>
      <c r="O24" s="240"/>
      <c r="P24" s="241"/>
      <c r="Q24" s="237"/>
      <c r="R24" s="238"/>
      <c r="S24" s="238"/>
      <c r="T24" s="238"/>
      <c r="U24" s="238"/>
      <c r="V24" s="231"/>
      <c r="W24" s="232"/>
      <c r="X24" s="186"/>
      <c r="Y24" s="188"/>
    </row>
    <row r="25" spans="1:25" ht="28.5" customHeight="1">
      <c r="A25" s="1">
        <v>13</v>
      </c>
      <c r="B25" s="242"/>
      <c r="C25" s="243"/>
      <c r="D25" s="243"/>
      <c r="E25" s="243"/>
      <c r="F25" s="244"/>
      <c r="G25" s="186"/>
      <c r="H25" s="188"/>
      <c r="I25" s="186"/>
      <c r="J25" s="188"/>
      <c r="K25" s="239"/>
      <c r="L25" s="240"/>
      <c r="M25" s="241"/>
      <c r="N25" s="239"/>
      <c r="O25" s="240"/>
      <c r="P25" s="241"/>
      <c r="Q25" s="237"/>
      <c r="R25" s="238"/>
      <c r="S25" s="238"/>
      <c r="T25" s="238"/>
      <c r="U25" s="238"/>
      <c r="V25" s="231"/>
      <c r="W25" s="232"/>
      <c r="X25" s="186"/>
      <c r="Y25" s="188"/>
    </row>
    <row r="26" spans="1:25" ht="28.5" customHeight="1">
      <c r="A26" s="1">
        <v>14</v>
      </c>
      <c r="B26" s="242"/>
      <c r="C26" s="243"/>
      <c r="D26" s="243"/>
      <c r="E26" s="243"/>
      <c r="F26" s="244"/>
      <c r="G26" s="186"/>
      <c r="H26" s="188"/>
      <c r="I26" s="186"/>
      <c r="J26" s="188"/>
      <c r="K26" s="239"/>
      <c r="L26" s="240"/>
      <c r="M26" s="241"/>
      <c r="N26" s="239"/>
      <c r="O26" s="240"/>
      <c r="P26" s="241"/>
      <c r="Q26" s="237"/>
      <c r="R26" s="238"/>
      <c r="S26" s="238"/>
      <c r="T26" s="238"/>
      <c r="U26" s="238"/>
      <c r="V26" s="231"/>
      <c r="W26" s="232"/>
      <c r="X26" s="186"/>
      <c r="Y26" s="188"/>
    </row>
    <row r="27" spans="1:25" ht="28.5" customHeight="1">
      <c r="A27" s="1">
        <v>15</v>
      </c>
      <c r="B27" s="242"/>
      <c r="C27" s="243"/>
      <c r="D27" s="243"/>
      <c r="E27" s="243"/>
      <c r="F27" s="244"/>
      <c r="G27" s="186"/>
      <c r="H27" s="188"/>
      <c r="I27" s="186"/>
      <c r="J27" s="188"/>
      <c r="K27" s="239"/>
      <c r="L27" s="240"/>
      <c r="M27" s="241"/>
      <c r="N27" s="239"/>
      <c r="O27" s="240"/>
      <c r="P27" s="241"/>
      <c r="Q27" s="237"/>
      <c r="R27" s="238"/>
      <c r="S27" s="238"/>
      <c r="T27" s="238"/>
      <c r="U27" s="238"/>
      <c r="V27" s="231"/>
      <c r="W27" s="232"/>
      <c r="X27" s="186"/>
      <c r="Y27" s="188"/>
    </row>
    <row r="28" spans="1:25" ht="28.5" customHeight="1">
      <c r="A28" s="1">
        <v>16</v>
      </c>
      <c r="B28" s="242"/>
      <c r="C28" s="243"/>
      <c r="D28" s="243"/>
      <c r="E28" s="243"/>
      <c r="F28" s="244"/>
      <c r="G28" s="186"/>
      <c r="H28" s="188"/>
      <c r="I28" s="186"/>
      <c r="J28" s="188"/>
      <c r="K28" s="239"/>
      <c r="L28" s="240"/>
      <c r="M28" s="241"/>
      <c r="N28" s="239"/>
      <c r="O28" s="240"/>
      <c r="P28" s="241"/>
      <c r="Q28" s="237"/>
      <c r="R28" s="238"/>
      <c r="S28" s="238"/>
      <c r="T28" s="238"/>
      <c r="U28" s="238"/>
      <c r="V28" s="231"/>
      <c r="W28" s="232"/>
      <c r="X28" s="186"/>
      <c r="Y28" s="188"/>
    </row>
    <row r="29" spans="1:25" ht="28.5" customHeight="1">
      <c r="A29" s="1">
        <v>17</v>
      </c>
      <c r="B29" s="242"/>
      <c r="C29" s="243"/>
      <c r="D29" s="243"/>
      <c r="E29" s="243"/>
      <c r="F29" s="244"/>
      <c r="G29" s="186"/>
      <c r="H29" s="188"/>
      <c r="I29" s="186"/>
      <c r="J29" s="188"/>
      <c r="K29" s="239"/>
      <c r="L29" s="240"/>
      <c r="M29" s="241"/>
      <c r="N29" s="239"/>
      <c r="O29" s="240"/>
      <c r="P29" s="241"/>
      <c r="Q29" s="237"/>
      <c r="R29" s="238"/>
      <c r="S29" s="238"/>
      <c r="T29" s="238"/>
      <c r="U29" s="238"/>
      <c r="V29" s="231"/>
      <c r="W29" s="232"/>
      <c r="X29" s="186"/>
      <c r="Y29" s="188"/>
    </row>
    <row r="30" spans="1:25" ht="28.5" customHeight="1">
      <c r="A30" s="1">
        <v>18</v>
      </c>
      <c r="B30" s="242"/>
      <c r="C30" s="243"/>
      <c r="D30" s="243"/>
      <c r="E30" s="243"/>
      <c r="F30" s="244"/>
      <c r="G30" s="186"/>
      <c r="H30" s="188"/>
      <c r="I30" s="186"/>
      <c r="J30" s="188"/>
      <c r="K30" s="239"/>
      <c r="L30" s="240"/>
      <c r="M30" s="241"/>
      <c r="N30" s="239"/>
      <c r="O30" s="240"/>
      <c r="P30" s="241"/>
      <c r="Q30" s="237"/>
      <c r="R30" s="238"/>
      <c r="S30" s="238"/>
      <c r="T30" s="238"/>
      <c r="U30" s="238"/>
      <c r="V30" s="231"/>
      <c r="W30" s="232"/>
      <c r="X30" s="186"/>
      <c r="Y30" s="188"/>
    </row>
    <row r="31" spans="1:25" ht="28.5" customHeight="1">
      <c r="A31" s="1">
        <v>19</v>
      </c>
      <c r="B31" s="242"/>
      <c r="C31" s="243"/>
      <c r="D31" s="243"/>
      <c r="E31" s="243"/>
      <c r="F31" s="244"/>
      <c r="G31" s="186"/>
      <c r="H31" s="188"/>
      <c r="I31" s="186"/>
      <c r="J31" s="188"/>
      <c r="K31" s="239"/>
      <c r="L31" s="240"/>
      <c r="M31" s="241"/>
      <c r="N31" s="239"/>
      <c r="O31" s="240"/>
      <c r="P31" s="241"/>
      <c r="Q31" s="237"/>
      <c r="R31" s="238"/>
      <c r="S31" s="238"/>
      <c r="T31" s="238"/>
      <c r="U31" s="238"/>
      <c r="V31" s="231"/>
      <c r="W31" s="232"/>
      <c r="X31" s="186"/>
      <c r="Y31" s="188"/>
    </row>
    <row r="32" spans="1:25" ht="28.5" customHeight="1">
      <c r="A32" s="1">
        <v>20</v>
      </c>
      <c r="B32" s="242"/>
      <c r="C32" s="243"/>
      <c r="D32" s="243"/>
      <c r="E32" s="243"/>
      <c r="F32" s="244"/>
      <c r="G32" s="186"/>
      <c r="H32" s="188"/>
      <c r="I32" s="186"/>
      <c r="J32" s="188"/>
      <c r="K32" s="239"/>
      <c r="L32" s="240"/>
      <c r="M32" s="241"/>
      <c r="N32" s="239"/>
      <c r="O32" s="240"/>
      <c r="P32" s="241"/>
      <c r="Q32" s="237"/>
      <c r="R32" s="238"/>
      <c r="S32" s="238"/>
      <c r="T32" s="238"/>
      <c r="U32" s="238"/>
      <c r="V32" s="231"/>
      <c r="W32" s="232"/>
      <c r="X32" s="186"/>
      <c r="Y32" s="188"/>
    </row>
    <row r="33" spans="2:6" ht="19.5" customHeight="1">
      <c r="B33" s="186" t="s">
        <v>618</v>
      </c>
      <c r="C33" s="187"/>
      <c r="D33" s="187"/>
      <c r="E33" s="122"/>
      <c r="F33" s="123"/>
    </row>
    <row r="34" spans="2:25" ht="28.5" customHeight="1" thickBot="1">
      <c r="B34" s="251"/>
      <c r="C34" s="252"/>
      <c r="D34" s="252"/>
      <c r="E34" s="252"/>
      <c r="F34" s="253"/>
      <c r="G34" s="254"/>
      <c r="H34" s="255"/>
      <c r="I34" s="254"/>
      <c r="J34" s="255"/>
      <c r="K34" s="256">
        <v>1000</v>
      </c>
      <c r="L34" s="257"/>
      <c r="M34" s="258"/>
      <c r="N34" s="259"/>
      <c r="O34" s="260"/>
      <c r="P34" s="261"/>
      <c r="Q34" s="245"/>
      <c r="R34" s="246"/>
      <c r="S34" s="246"/>
      <c r="T34" s="246"/>
      <c r="U34" s="246"/>
      <c r="V34" s="247"/>
      <c r="W34" s="248"/>
      <c r="X34" s="249"/>
      <c r="Y34" s="250"/>
    </row>
    <row r="35" spans="2:25" ht="28.5" customHeight="1" thickTop="1">
      <c r="B35" s="269" t="s">
        <v>619</v>
      </c>
      <c r="C35" s="270"/>
      <c r="D35" s="270"/>
      <c r="E35" s="270"/>
      <c r="F35" s="271"/>
      <c r="G35" s="262">
        <f>COUNTA(G13:H32)</f>
        <v>0</v>
      </c>
      <c r="H35" s="263"/>
      <c r="I35" s="262">
        <f>COUNTA(I13:J32)</f>
        <v>0</v>
      </c>
      <c r="J35" s="263"/>
      <c r="K35" s="264">
        <f>SUM(K13:M32,K34)</f>
        <v>1000</v>
      </c>
      <c r="L35" s="265"/>
      <c r="M35" s="266"/>
      <c r="N35" s="264">
        <f>SUM(N13:P32)</f>
        <v>0</v>
      </c>
      <c r="O35" s="265"/>
      <c r="P35" s="266"/>
      <c r="Q35" s="225"/>
      <c r="R35" s="226"/>
      <c r="S35" s="226"/>
      <c r="T35" s="226"/>
      <c r="U35" s="226"/>
      <c r="V35" s="227"/>
      <c r="W35" s="228"/>
      <c r="X35" s="267"/>
      <c r="Y35" s="268"/>
    </row>
  </sheetData>
  <sheetProtection/>
  <mergeCells count="201">
    <mergeCell ref="K8:K9"/>
    <mergeCell ref="J8:J9"/>
    <mergeCell ref="I8:I9"/>
    <mergeCell ref="H8:H9"/>
    <mergeCell ref="F8:G9"/>
    <mergeCell ref="B8:E9"/>
    <mergeCell ref="X2:Y2"/>
    <mergeCell ref="I11:J12"/>
    <mergeCell ref="G11:H12"/>
    <mergeCell ref="B13:F13"/>
    <mergeCell ref="I13:J13"/>
    <mergeCell ref="B11:F12"/>
    <mergeCell ref="N4:P4"/>
    <mergeCell ref="Q4:Y4"/>
    <mergeCell ref="G13:H13"/>
    <mergeCell ref="N13:P13"/>
    <mergeCell ref="B16:F16"/>
    <mergeCell ref="G16:H16"/>
    <mergeCell ref="B18:F18"/>
    <mergeCell ref="G18:H18"/>
    <mergeCell ref="I18:J18"/>
    <mergeCell ref="H2:Q2"/>
    <mergeCell ref="N8:O9"/>
    <mergeCell ref="M8:M9"/>
    <mergeCell ref="L8:L9"/>
    <mergeCell ref="N12:P12"/>
    <mergeCell ref="B19:F19"/>
    <mergeCell ref="G19:H19"/>
    <mergeCell ref="I19:J19"/>
    <mergeCell ref="B23:F23"/>
    <mergeCell ref="G23:H23"/>
    <mergeCell ref="B21:F21"/>
    <mergeCell ref="G21:H21"/>
    <mergeCell ref="I21:J21"/>
    <mergeCell ref="B20:F20"/>
    <mergeCell ref="G20:H20"/>
    <mergeCell ref="X13:Y13"/>
    <mergeCell ref="X11:Y12"/>
    <mergeCell ref="K13:M13"/>
    <mergeCell ref="G28:H28"/>
    <mergeCell ref="I28:J28"/>
    <mergeCell ref="K12:M12"/>
    <mergeCell ref="X14:Y14"/>
    <mergeCell ref="X15:Y15"/>
    <mergeCell ref="I16:J16"/>
    <mergeCell ref="K16:M16"/>
    <mergeCell ref="B15:F15"/>
    <mergeCell ref="G15:H15"/>
    <mergeCell ref="I15:J15"/>
    <mergeCell ref="K15:M15"/>
    <mergeCell ref="N15:P15"/>
    <mergeCell ref="B14:F14"/>
    <mergeCell ref="G14:H14"/>
    <mergeCell ref="I14:J14"/>
    <mergeCell ref="K14:M14"/>
    <mergeCell ref="N14:P14"/>
    <mergeCell ref="X16:Y16"/>
    <mergeCell ref="X17:Y17"/>
    <mergeCell ref="K18:M18"/>
    <mergeCell ref="N18:P18"/>
    <mergeCell ref="X18:Y18"/>
    <mergeCell ref="V17:W17"/>
    <mergeCell ref="V18:W18"/>
    <mergeCell ref="B17:F17"/>
    <mergeCell ref="G17:H17"/>
    <mergeCell ref="I17:J17"/>
    <mergeCell ref="K17:M17"/>
    <mergeCell ref="N17:P17"/>
    <mergeCell ref="I20:J20"/>
    <mergeCell ref="K20:M20"/>
    <mergeCell ref="N20:P20"/>
    <mergeCell ref="K19:M19"/>
    <mergeCell ref="N19:P19"/>
    <mergeCell ref="X20:Y20"/>
    <mergeCell ref="K22:M22"/>
    <mergeCell ref="N22:P22"/>
    <mergeCell ref="X22:Y22"/>
    <mergeCell ref="Q21:U21"/>
    <mergeCell ref="Q22:U22"/>
    <mergeCell ref="Q20:U20"/>
    <mergeCell ref="X35:Y35"/>
    <mergeCell ref="B32:F32"/>
    <mergeCell ref="G32:H32"/>
    <mergeCell ref="K21:M21"/>
    <mergeCell ref="N21:P21"/>
    <mergeCell ref="X21:Y21"/>
    <mergeCell ref="N23:P23"/>
    <mergeCell ref="K24:M24"/>
    <mergeCell ref="N24:P24"/>
    <mergeCell ref="B35:F35"/>
    <mergeCell ref="X19:Y19"/>
    <mergeCell ref="B24:F24"/>
    <mergeCell ref="B22:F22"/>
    <mergeCell ref="G22:H22"/>
    <mergeCell ref="I22:J22"/>
    <mergeCell ref="I23:J23"/>
    <mergeCell ref="K23:M23"/>
    <mergeCell ref="X23:Y23"/>
    <mergeCell ref="Q23:U23"/>
    <mergeCell ref="Q24:U24"/>
    <mergeCell ref="G35:H35"/>
    <mergeCell ref="I35:J35"/>
    <mergeCell ref="K35:M35"/>
    <mergeCell ref="N35:P35"/>
    <mergeCell ref="N25:P25"/>
    <mergeCell ref="N27:P27"/>
    <mergeCell ref="G26:H26"/>
    <mergeCell ref="I26:J26"/>
    <mergeCell ref="K26:M26"/>
    <mergeCell ref="N26:P26"/>
    <mergeCell ref="X25:Y25"/>
    <mergeCell ref="B26:F26"/>
    <mergeCell ref="X24:Y24"/>
    <mergeCell ref="B25:F25"/>
    <mergeCell ref="G25:H25"/>
    <mergeCell ref="I25:J25"/>
    <mergeCell ref="K25:M25"/>
    <mergeCell ref="G24:H24"/>
    <mergeCell ref="I24:J24"/>
    <mergeCell ref="B28:F28"/>
    <mergeCell ref="X26:Y26"/>
    <mergeCell ref="B27:F27"/>
    <mergeCell ref="G27:H27"/>
    <mergeCell ref="I27:J27"/>
    <mergeCell ref="K27:M27"/>
    <mergeCell ref="K28:M28"/>
    <mergeCell ref="N28:P28"/>
    <mergeCell ref="X28:Y28"/>
    <mergeCell ref="X27:Y27"/>
    <mergeCell ref="B29:F29"/>
    <mergeCell ref="G29:H29"/>
    <mergeCell ref="I29:J29"/>
    <mergeCell ref="K29:M29"/>
    <mergeCell ref="N29:P29"/>
    <mergeCell ref="Q29:U29"/>
    <mergeCell ref="X30:Y30"/>
    <mergeCell ref="X29:Y29"/>
    <mergeCell ref="X34:Y34"/>
    <mergeCell ref="K31:M31"/>
    <mergeCell ref="B34:F34"/>
    <mergeCell ref="G34:H34"/>
    <mergeCell ref="I34:J34"/>
    <mergeCell ref="K34:M34"/>
    <mergeCell ref="N34:P34"/>
    <mergeCell ref="V32:W32"/>
    <mergeCell ref="Q34:U34"/>
    <mergeCell ref="V34:W34"/>
    <mergeCell ref="B33:D33"/>
    <mergeCell ref="I32:J32"/>
    <mergeCell ref="K32:M32"/>
    <mergeCell ref="N32:P32"/>
    <mergeCell ref="B30:F30"/>
    <mergeCell ref="X32:Y32"/>
    <mergeCell ref="N30:P30"/>
    <mergeCell ref="I31:J31"/>
    <mergeCell ref="G31:H31"/>
    <mergeCell ref="B31:F31"/>
    <mergeCell ref="X31:Y31"/>
    <mergeCell ref="N31:P31"/>
    <mergeCell ref="G30:H30"/>
    <mergeCell ref="I30:J30"/>
    <mergeCell ref="Q32:U32"/>
    <mergeCell ref="Q13:U13"/>
    <mergeCell ref="Q14:U14"/>
    <mergeCell ref="Q15:U15"/>
    <mergeCell ref="Q16:U16"/>
    <mergeCell ref="Q17:U17"/>
    <mergeCell ref="Q18:U18"/>
    <mergeCell ref="Q19:U19"/>
    <mergeCell ref="Q26:U26"/>
    <mergeCell ref="Q27:U27"/>
    <mergeCell ref="Q28:U28"/>
    <mergeCell ref="Q30:U30"/>
    <mergeCell ref="Q31:U31"/>
    <mergeCell ref="K30:M30"/>
    <mergeCell ref="V25:W25"/>
    <mergeCell ref="Q12:U12"/>
    <mergeCell ref="V11:W12"/>
    <mergeCell ref="V13:W13"/>
    <mergeCell ref="V14:W14"/>
    <mergeCell ref="V15:W15"/>
    <mergeCell ref="V16:W16"/>
    <mergeCell ref="Q25:U25"/>
    <mergeCell ref="K11:U11"/>
    <mergeCell ref="N16:P16"/>
    <mergeCell ref="V19:W19"/>
    <mergeCell ref="V20:W20"/>
    <mergeCell ref="V21:W21"/>
    <mergeCell ref="V22:W22"/>
    <mergeCell ref="V23:W23"/>
    <mergeCell ref="V24:W24"/>
    <mergeCell ref="Q35:U35"/>
    <mergeCell ref="V35:W35"/>
    <mergeCell ref="B6:E6"/>
    <mergeCell ref="F6:Y6"/>
    <mergeCell ref="V26:W26"/>
    <mergeCell ref="V27:W27"/>
    <mergeCell ref="V28:W28"/>
    <mergeCell ref="V29:W29"/>
    <mergeCell ref="V30:W30"/>
    <mergeCell ref="V31:W31"/>
  </mergeCells>
  <conditionalFormatting sqref="Q4:Y4">
    <cfRule type="cellIs" priority="7" dxfId="13" operator="equal" stopIfTrue="1">
      <formula>0</formula>
    </cfRule>
  </conditionalFormatting>
  <conditionalFormatting sqref="G35:J35">
    <cfRule type="cellIs" priority="6" dxfId="13" operator="equal" stopIfTrue="1">
      <formula>0</formula>
    </cfRule>
  </conditionalFormatting>
  <conditionalFormatting sqref="N35:P35">
    <cfRule type="cellIs" priority="4" dxfId="13" operator="equal" stopIfTrue="1">
      <formula>0</formula>
    </cfRule>
  </conditionalFormatting>
  <conditionalFormatting sqref="K35:M35">
    <cfRule type="cellIs" priority="3" dxfId="13" operator="equal" stopIfTrue="1">
      <formula>0</formula>
    </cfRule>
  </conditionalFormatting>
  <conditionalFormatting sqref="X2:Y2 F6">
    <cfRule type="cellIs" priority="2" dxfId="13" operator="equal" stopIfTrue="1">
      <formula>0</formula>
    </cfRule>
  </conditionalFormatting>
  <conditionalFormatting sqref="H8:H9 J8:J9 L8:L9 N8:P9 R8:R9 U8:U9 W8:W9">
    <cfRule type="cellIs" priority="1" dxfId="13" operator="equal" stopIfTrue="1">
      <formula>0</formula>
    </cfRule>
  </conditionalFormatting>
  <dataValidations count="1">
    <dataValidation type="list" allowBlank="1" showInputMessage="1" showErrorMessage="1" sqref="G13:J32 G34:J34">
      <formula1>"○"</formula1>
    </dataValidation>
  </dataValidations>
  <printOptions horizontalCentered="1"/>
  <pageMargins left="0.5905511811023623" right="0.3937007874015748" top="0.3937007874015748" bottom="0.3937007874015748" header="0.196850393700787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C000"/>
  </sheetPr>
  <dimension ref="A1:O145"/>
  <sheetViews>
    <sheetView view="pageBreakPreview" zoomScale="90" zoomScaleSheetLayoutView="90" zoomScalePageLayoutView="0" workbookViewId="0" topLeftCell="A1">
      <selection activeCell="F4" sqref="F4:K4"/>
    </sheetView>
  </sheetViews>
  <sheetFormatPr defaultColWidth="9.140625" defaultRowHeight="15"/>
  <cols>
    <col min="1" max="1" width="1.57421875" style="80" customWidth="1"/>
    <col min="2" max="2" width="10.57421875" style="80" customWidth="1"/>
    <col min="3" max="3" width="14.57421875" style="80" customWidth="1"/>
    <col min="4" max="4" width="12.57421875" style="80" customWidth="1"/>
    <col min="5" max="5" width="8.57421875" style="80" customWidth="1"/>
    <col min="6" max="6" width="2.57421875" style="80" customWidth="1"/>
    <col min="7" max="7" width="10.57421875" style="80" customWidth="1"/>
    <col min="8" max="11" width="5.57421875" style="80" customWidth="1"/>
    <col min="12" max="13" width="16.57421875" style="82" customWidth="1"/>
    <col min="14" max="14" width="30.57421875" style="33" customWidth="1"/>
    <col min="15" max="15" width="30.57421875" style="4" customWidth="1"/>
    <col min="16" max="16384" width="9.00390625" style="80" customWidth="1"/>
  </cols>
  <sheetData>
    <row r="1" spans="1:11" ht="15" customHeight="1">
      <c r="A1" s="79" t="s">
        <v>398</v>
      </c>
      <c r="I1" s="81"/>
      <c r="J1" s="81"/>
      <c r="K1" s="81"/>
    </row>
    <row r="2" spans="1:11" ht="19.5" customHeight="1">
      <c r="A2" s="48"/>
      <c r="B2" s="294" t="s">
        <v>399</v>
      </c>
      <c r="C2" s="294"/>
      <c r="D2" s="83"/>
      <c r="E2" s="48"/>
      <c r="F2" s="48"/>
      <c r="G2" s="48"/>
      <c r="H2" s="84"/>
      <c r="I2" s="85" t="s">
        <v>400</v>
      </c>
      <c r="J2" s="299"/>
      <c r="K2" s="299"/>
    </row>
    <row r="3" spans="1:11" ht="9.75" customHeight="1">
      <c r="A3" s="48"/>
      <c r="B3" s="294"/>
      <c r="C3" s="294"/>
      <c r="D3" s="83"/>
      <c r="E3" s="48"/>
      <c r="F3" s="48"/>
      <c r="G3" s="48"/>
      <c r="H3" s="84"/>
      <c r="I3" s="86"/>
      <c r="J3" s="87"/>
      <c r="K3" s="87"/>
    </row>
    <row r="4" spans="1:11" ht="24.75" customHeight="1">
      <c r="A4" s="88" t="s">
        <v>401</v>
      </c>
      <c r="B4" s="89" t="s">
        <v>402</v>
      </c>
      <c r="C4" s="83"/>
      <c r="D4" s="83"/>
      <c r="E4" s="90" t="s">
        <v>403</v>
      </c>
      <c r="F4" s="300">
        <f>'作業日報'!Q4</f>
        <v>0</v>
      </c>
      <c r="G4" s="301"/>
      <c r="H4" s="301"/>
      <c r="I4" s="301"/>
      <c r="J4" s="301"/>
      <c r="K4" s="302"/>
    </row>
    <row r="5" spans="1:11" ht="9.75" customHeight="1">
      <c r="A5" s="88"/>
      <c r="B5" s="83"/>
      <c r="C5" s="83"/>
      <c r="D5" s="83"/>
      <c r="E5" s="84"/>
      <c r="F5" s="84"/>
      <c r="G5" s="84"/>
      <c r="H5" s="84"/>
      <c r="I5" s="84"/>
      <c r="J5" s="84"/>
      <c r="K5" s="91"/>
    </row>
    <row r="6" spans="1:11" ht="19.5" customHeight="1">
      <c r="A6" s="92"/>
      <c r="B6" s="93" t="s">
        <v>404</v>
      </c>
      <c r="C6" s="94">
        <v>1</v>
      </c>
      <c r="D6" s="95"/>
      <c r="E6" s="1"/>
      <c r="F6" s="1"/>
      <c r="G6" s="96"/>
      <c r="H6" s="1"/>
      <c r="I6" s="1"/>
      <c r="J6" s="1"/>
      <c r="K6" s="1"/>
    </row>
    <row r="7" spans="2:12" ht="30" customHeight="1">
      <c r="B7" s="97"/>
      <c r="C7" s="97"/>
      <c r="D7" s="97"/>
      <c r="E7" s="97"/>
      <c r="F7" s="84"/>
      <c r="G7" s="105" t="s">
        <v>608</v>
      </c>
      <c r="H7" s="285"/>
      <c r="I7" s="285"/>
      <c r="J7" s="285"/>
      <c r="K7" s="285"/>
      <c r="L7" s="82" t="s">
        <v>405</v>
      </c>
    </row>
    <row r="8" spans="2:14" ht="4.5" customHeight="1">
      <c r="B8" s="97"/>
      <c r="C8" s="97"/>
      <c r="D8" s="97"/>
      <c r="E8" s="97"/>
      <c r="F8" s="84"/>
      <c r="G8" s="98"/>
      <c r="H8" s="127"/>
      <c r="I8" s="286"/>
      <c r="J8" s="286"/>
      <c r="K8" s="287"/>
      <c r="L8" s="290" t="s">
        <v>405</v>
      </c>
      <c r="M8" s="99"/>
      <c r="N8" s="100"/>
    </row>
    <row r="9" spans="2:14" ht="18" customHeight="1">
      <c r="B9" s="97"/>
      <c r="C9" s="97"/>
      <c r="D9" s="97"/>
      <c r="E9" s="97"/>
      <c r="F9" s="84"/>
      <c r="G9" s="303" t="s">
        <v>607</v>
      </c>
      <c r="H9" s="305"/>
      <c r="I9" s="306"/>
      <c r="J9" s="306"/>
      <c r="K9" s="307"/>
      <c r="L9" s="290"/>
      <c r="M9" s="99"/>
      <c r="N9" s="100"/>
    </row>
    <row r="10" spans="2:14" ht="18" customHeight="1">
      <c r="B10" s="97"/>
      <c r="C10" s="97"/>
      <c r="D10" s="97"/>
      <c r="E10" s="97"/>
      <c r="F10" s="84"/>
      <c r="G10" s="304"/>
      <c r="H10" s="305"/>
      <c r="I10" s="306"/>
      <c r="J10" s="306"/>
      <c r="K10" s="307"/>
      <c r="L10" s="290"/>
      <c r="M10" s="99"/>
      <c r="N10" s="100"/>
    </row>
    <row r="11" spans="2:14" ht="4.5" customHeight="1">
      <c r="B11" s="97"/>
      <c r="C11" s="97"/>
      <c r="D11" s="97"/>
      <c r="E11" s="97"/>
      <c r="F11" s="84"/>
      <c r="G11" s="124"/>
      <c r="H11" s="101"/>
      <c r="I11" s="102"/>
      <c r="J11" s="102"/>
      <c r="K11" s="103"/>
      <c r="L11" s="99"/>
      <c r="M11" s="99"/>
      <c r="N11" s="100"/>
    </row>
    <row r="12" spans="2:14" ht="39.75" customHeight="1">
      <c r="B12" s="97"/>
      <c r="C12" s="97"/>
      <c r="D12" s="97"/>
      <c r="E12" s="97"/>
      <c r="F12" s="84"/>
      <c r="G12" s="105" t="s">
        <v>609</v>
      </c>
      <c r="H12" s="291"/>
      <c r="I12" s="292"/>
      <c r="J12" s="292"/>
      <c r="K12" s="293"/>
      <c r="L12" s="104" t="s">
        <v>406</v>
      </c>
      <c r="M12" s="104"/>
      <c r="N12" s="100"/>
    </row>
    <row r="13" spans="2:14" ht="45" customHeight="1">
      <c r="B13" s="97"/>
      <c r="C13" s="97"/>
      <c r="D13" s="97"/>
      <c r="E13" s="97"/>
      <c r="F13" s="84"/>
      <c r="G13" s="105" t="s">
        <v>407</v>
      </c>
      <c r="H13" s="288"/>
      <c r="I13" s="215"/>
      <c r="J13" s="215"/>
      <c r="K13" s="216"/>
      <c r="L13" s="104" t="s">
        <v>408</v>
      </c>
      <c r="M13" s="104"/>
      <c r="N13" s="106"/>
    </row>
    <row r="14" spans="2:14" ht="49.5" customHeight="1">
      <c r="B14" s="97"/>
      <c r="C14" s="97"/>
      <c r="D14" s="97"/>
      <c r="E14" s="97"/>
      <c r="G14" s="105" t="s">
        <v>409</v>
      </c>
      <c r="H14" s="289"/>
      <c r="I14" s="289"/>
      <c r="J14" s="289"/>
      <c r="K14" s="289"/>
      <c r="L14" s="104" t="s">
        <v>410</v>
      </c>
      <c r="M14" s="104"/>
      <c r="N14" s="106"/>
    </row>
    <row r="15" spans="3:11" ht="19.5" customHeight="1">
      <c r="C15" s="9"/>
      <c r="D15" s="9"/>
      <c r="E15" s="9"/>
      <c r="F15" s="9"/>
      <c r="G15" s="9"/>
      <c r="H15" s="9"/>
      <c r="I15" s="9"/>
      <c r="J15" s="9"/>
      <c r="K15" s="9"/>
    </row>
    <row r="16" spans="1:11" ht="19.5" customHeight="1">
      <c r="A16" s="92"/>
      <c r="B16" s="93" t="s">
        <v>404</v>
      </c>
      <c r="C16" s="94">
        <v>2</v>
      </c>
      <c r="D16" s="95"/>
      <c r="E16" s="1"/>
      <c r="F16" s="1"/>
      <c r="G16" s="96"/>
      <c r="H16" s="1"/>
      <c r="I16" s="1"/>
      <c r="J16" s="1"/>
      <c r="K16" s="1"/>
    </row>
    <row r="17" spans="2:12" ht="30" customHeight="1">
      <c r="B17" s="97"/>
      <c r="C17" s="97"/>
      <c r="D17" s="97"/>
      <c r="E17" s="97"/>
      <c r="F17" s="84"/>
      <c r="G17" s="105" t="s">
        <v>608</v>
      </c>
      <c r="H17" s="285"/>
      <c r="I17" s="285"/>
      <c r="J17" s="285"/>
      <c r="K17" s="285"/>
      <c r="L17" s="82" t="s">
        <v>405</v>
      </c>
    </row>
    <row r="18" spans="2:14" ht="4.5" customHeight="1">
      <c r="B18" s="97"/>
      <c r="C18" s="97"/>
      <c r="D18" s="97"/>
      <c r="E18" s="97"/>
      <c r="F18" s="84"/>
      <c r="G18" s="98"/>
      <c r="H18" s="127"/>
      <c r="I18" s="286"/>
      <c r="J18" s="286"/>
      <c r="K18" s="287"/>
      <c r="L18" s="290" t="s">
        <v>405</v>
      </c>
      <c r="M18" s="99"/>
      <c r="N18" s="100"/>
    </row>
    <row r="19" spans="2:14" ht="18" customHeight="1">
      <c r="B19" s="97"/>
      <c r="C19" s="97"/>
      <c r="D19" s="97"/>
      <c r="E19" s="97"/>
      <c r="F19" s="84"/>
      <c r="G19" s="303" t="s">
        <v>607</v>
      </c>
      <c r="H19" s="305"/>
      <c r="I19" s="306"/>
      <c r="J19" s="306"/>
      <c r="K19" s="307"/>
      <c r="L19" s="290"/>
      <c r="M19" s="99"/>
      <c r="N19" s="100"/>
    </row>
    <row r="20" spans="2:14" ht="18" customHeight="1">
      <c r="B20" s="97"/>
      <c r="C20" s="97"/>
      <c r="D20" s="97"/>
      <c r="E20" s="97"/>
      <c r="F20" s="84"/>
      <c r="G20" s="304"/>
      <c r="H20" s="305"/>
      <c r="I20" s="306"/>
      <c r="J20" s="306"/>
      <c r="K20" s="307"/>
      <c r="L20" s="290"/>
      <c r="M20" s="99"/>
      <c r="N20" s="100"/>
    </row>
    <row r="21" spans="2:14" ht="4.5" customHeight="1">
      <c r="B21" s="97"/>
      <c r="C21" s="97"/>
      <c r="D21" s="97"/>
      <c r="E21" s="97"/>
      <c r="F21" s="84"/>
      <c r="G21" s="124"/>
      <c r="H21" s="101"/>
      <c r="I21" s="102"/>
      <c r="J21" s="102"/>
      <c r="K21" s="103"/>
      <c r="L21" s="99"/>
      <c r="M21" s="99"/>
      <c r="N21" s="100"/>
    </row>
    <row r="22" spans="2:14" ht="39.75" customHeight="1">
      <c r="B22" s="97"/>
      <c r="C22" s="97"/>
      <c r="D22" s="97"/>
      <c r="E22" s="97"/>
      <c r="F22" s="84"/>
      <c r="G22" s="105" t="s">
        <v>609</v>
      </c>
      <c r="H22" s="291"/>
      <c r="I22" s="292"/>
      <c r="J22" s="292"/>
      <c r="K22" s="293"/>
      <c r="L22" s="104" t="s">
        <v>406</v>
      </c>
      <c r="M22" s="104"/>
      <c r="N22" s="100"/>
    </row>
    <row r="23" spans="2:14" ht="45" customHeight="1">
      <c r="B23" s="97"/>
      <c r="C23" s="97"/>
      <c r="D23" s="97"/>
      <c r="E23" s="97"/>
      <c r="F23" s="84"/>
      <c r="G23" s="105" t="s">
        <v>407</v>
      </c>
      <c r="H23" s="288"/>
      <c r="I23" s="215"/>
      <c r="J23" s="215"/>
      <c r="K23" s="216"/>
      <c r="L23" s="104" t="s">
        <v>408</v>
      </c>
      <c r="M23" s="104"/>
      <c r="N23" s="106"/>
    </row>
    <row r="24" spans="2:14" ht="49.5" customHeight="1">
      <c r="B24" s="97"/>
      <c r="C24" s="97"/>
      <c r="D24" s="97"/>
      <c r="E24" s="97"/>
      <c r="G24" s="105" t="s">
        <v>409</v>
      </c>
      <c r="H24" s="289"/>
      <c r="I24" s="289"/>
      <c r="J24" s="289"/>
      <c r="K24" s="289"/>
      <c r="L24" s="104" t="s">
        <v>410</v>
      </c>
      <c r="M24" s="104"/>
      <c r="N24" s="106"/>
    </row>
    <row r="25" spans="3:11" ht="19.5" customHeight="1">
      <c r="C25" s="9"/>
      <c r="D25" s="9"/>
      <c r="E25" s="9"/>
      <c r="F25" s="9"/>
      <c r="G25" s="9"/>
      <c r="H25" s="9"/>
      <c r="I25" s="9"/>
      <c r="J25" s="9"/>
      <c r="K25" s="9"/>
    </row>
    <row r="26" spans="1:11" ht="19.5" customHeight="1">
      <c r="A26" s="92"/>
      <c r="B26" s="93" t="s">
        <v>404</v>
      </c>
      <c r="C26" s="94">
        <v>3</v>
      </c>
      <c r="D26" s="95"/>
      <c r="E26" s="1"/>
      <c r="F26" s="1"/>
      <c r="G26" s="96"/>
      <c r="H26" s="1"/>
      <c r="I26" s="1"/>
      <c r="J26" s="1"/>
      <c r="K26" s="1"/>
    </row>
    <row r="27" spans="2:12" ht="30" customHeight="1">
      <c r="B27" s="97"/>
      <c r="C27" s="97"/>
      <c r="D27" s="97"/>
      <c r="E27" s="97"/>
      <c r="F27" s="84"/>
      <c r="G27" s="105" t="s">
        <v>608</v>
      </c>
      <c r="H27" s="285"/>
      <c r="I27" s="285"/>
      <c r="J27" s="285"/>
      <c r="K27" s="285"/>
      <c r="L27" s="82" t="s">
        <v>405</v>
      </c>
    </row>
    <row r="28" spans="2:14" ht="4.5" customHeight="1">
      <c r="B28" s="97"/>
      <c r="C28" s="97"/>
      <c r="D28" s="97"/>
      <c r="E28" s="97"/>
      <c r="F28" s="84"/>
      <c r="G28" s="98"/>
      <c r="H28" s="127"/>
      <c r="I28" s="286"/>
      <c r="J28" s="286"/>
      <c r="K28" s="287"/>
      <c r="L28" s="290" t="s">
        <v>405</v>
      </c>
      <c r="M28" s="99"/>
      <c r="N28" s="100"/>
    </row>
    <row r="29" spans="2:14" ht="18" customHeight="1">
      <c r="B29" s="97"/>
      <c r="C29" s="97"/>
      <c r="D29" s="97"/>
      <c r="E29" s="97"/>
      <c r="F29" s="84"/>
      <c r="G29" s="303" t="s">
        <v>607</v>
      </c>
      <c r="H29" s="305"/>
      <c r="I29" s="306"/>
      <c r="J29" s="306"/>
      <c r="K29" s="307"/>
      <c r="L29" s="290"/>
      <c r="M29" s="99"/>
      <c r="N29" s="100"/>
    </row>
    <row r="30" spans="2:14" ht="18" customHeight="1">
      <c r="B30" s="97"/>
      <c r="C30" s="97"/>
      <c r="D30" s="97"/>
      <c r="E30" s="97"/>
      <c r="F30" s="84"/>
      <c r="G30" s="304"/>
      <c r="H30" s="305"/>
      <c r="I30" s="306"/>
      <c r="J30" s="306"/>
      <c r="K30" s="307"/>
      <c r="L30" s="290"/>
      <c r="M30" s="99"/>
      <c r="N30" s="100"/>
    </row>
    <row r="31" spans="2:14" ht="4.5" customHeight="1">
      <c r="B31" s="97"/>
      <c r="C31" s="97"/>
      <c r="D31" s="97"/>
      <c r="E31" s="97"/>
      <c r="F31" s="84"/>
      <c r="G31" s="124"/>
      <c r="H31" s="101"/>
      <c r="I31" s="102"/>
      <c r="J31" s="102"/>
      <c r="K31" s="103"/>
      <c r="L31" s="99"/>
      <c r="M31" s="99"/>
      <c r="N31" s="100"/>
    </row>
    <row r="32" spans="2:14" ht="39.75" customHeight="1">
      <c r="B32" s="97"/>
      <c r="C32" s="97"/>
      <c r="D32" s="97"/>
      <c r="E32" s="97"/>
      <c r="F32" s="84"/>
      <c r="G32" s="105" t="s">
        <v>609</v>
      </c>
      <c r="H32" s="291"/>
      <c r="I32" s="292"/>
      <c r="J32" s="292"/>
      <c r="K32" s="293"/>
      <c r="L32" s="104" t="s">
        <v>406</v>
      </c>
      <c r="M32" s="104"/>
      <c r="N32" s="100"/>
    </row>
    <row r="33" spans="2:14" ht="45" customHeight="1">
      <c r="B33" s="97"/>
      <c r="C33" s="97"/>
      <c r="D33" s="97"/>
      <c r="E33" s="97"/>
      <c r="F33" s="84"/>
      <c r="G33" s="105" t="s">
        <v>407</v>
      </c>
      <c r="H33" s="288"/>
      <c r="I33" s="215"/>
      <c r="J33" s="215"/>
      <c r="K33" s="216"/>
      <c r="L33" s="104" t="s">
        <v>408</v>
      </c>
      <c r="M33" s="104"/>
      <c r="N33" s="106"/>
    </row>
    <row r="34" spans="2:14" ht="49.5" customHeight="1">
      <c r="B34" s="97"/>
      <c r="C34" s="97"/>
      <c r="D34" s="97"/>
      <c r="E34" s="97"/>
      <c r="G34" s="105" t="s">
        <v>409</v>
      </c>
      <c r="H34" s="289"/>
      <c r="I34" s="289"/>
      <c r="J34" s="289"/>
      <c r="K34" s="289"/>
      <c r="L34" s="104" t="s">
        <v>410</v>
      </c>
      <c r="M34" s="104"/>
      <c r="N34" s="106"/>
    </row>
    <row r="35" spans="3:11" ht="19.5" customHeight="1">
      <c r="C35" s="9"/>
      <c r="D35" s="9"/>
      <c r="E35" s="9"/>
      <c r="F35" s="9"/>
      <c r="G35" s="9"/>
      <c r="H35" s="9"/>
      <c r="I35" s="9"/>
      <c r="J35" s="9"/>
      <c r="K35" s="9"/>
    </row>
    <row r="36" spans="1:11" ht="19.5" customHeight="1">
      <c r="A36" s="48"/>
      <c r="B36" s="294" t="s">
        <v>399</v>
      </c>
      <c r="C36" s="294"/>
      <c r="D36" s="83"/>
      <c r="E36" s="48"/>
      <c r="F36" s="48"/>
      <c r="G36" s="48"/>
      <c r="H36" s="84"/>
      <c r="I36" s="85" t="s">
        <v>5</v>
      </c>
      <c r="J36" s="295"/>
      <c r="K36" s="295"/>
    </row>
    <row r="37" spans="1:11" ht="9.75" customHeight="1">
      <c r="A37" s="48"/>
      <c r="B37" s="294"/>
      <c r="C37" s="294"/>
      <c r="D37" s="83"/>
      <c r="E37" s="48"/>
      <c r="F37" s="48"/>
      <c r="G37" s="48"/>
      <c r="H37" s="84"/>
      <c r="I37" s="86"/>
      <c r="J37" s="87"/>
      <c r="K37" s="87"/>
    </row>
    <row r="38" spans="1:11" ht="24.75" customHeight="1">
      <c r="A38" s="88" t="s">
        <v>401</v>
      </c>
      <c r="B38" s="89" t="s">
        <v>402</v>
      </c>
      <c r="C38" s="83"/>
      <c r="D38" s="83"/>
      <c r="E38" s="90" t="s">
        <v>403</v>
      </c>
      <c r="F38" s="296">
        <f>F4</f>
        <v>0</v>
      </c>
      <c r="G38" s="297"/>
      <c r="H38" s="297"/>
      <c r="I38" s="297"/>
      <c r="J38" s="297"/>
      <c r="K38" s="298"/>
    </row>
    <row r="39" spans="1:11" ht="9.75" customHeight="1">
      <c r="A39" s="88"/>
      <c r="B39" s="83"/>
      <c r="C39" s="83"/>
      <c r="D39" s="83"/>
      <c r="E39" s="84"/>
      <c r="F39" s="84"/>
      <c r="G39" s="84"/>
      <c r="H39" s="84"/>
      <c r="I39" s="84"/>
      <c r="J39" s="84"/>
      <c r="K39" s="91"/>
    </row>
    <row r="40" spans="1:11" ht="19.5" customHeight="1">
      <c r="A40" s="92"/>
      <c r="B40" s="93" t="s">
        <v>404</v>
      </c>
      <c r="C40" s="94">
        <v>4</v>
      </c>
      <c r="D40" s="95"/>
      <c r="E40" s="1"/>
      <c r="F40" s="1"/>
      <c r="G40" s="96"/>
      <c r="H40" s="1"/>
      <c r="I40" s="1"/>
      <c r="J40" s="1"/>
      <c r="K40" s="1"/>
    </row>
    <row r="41" spans="2:12" ht="30" customHeight="1">
      <c r="B41" s="97"/>
      <c r="C41" s="97"/>
      <c r="D41" s="97"/>
      <c r="E41" s="97"/>
      <c r="F41" s="84"/>
      <c r="G41" s="105" t="s">
        <v>608</v>
      </c>
      <c r="H41" s="285"/>
      <c r="I41" s="285"/>
      <c r="J41" s="285"/>
      <c r="K41" s="285"/>
      <c r="L41" s="82" t="s">
        <v>405</v>
      </c>
    </row>
    <row r="42" spans="2:14" ht="4.5" customHeight="1">
      <c r="B42" s="97"/>
      <c r="C42" s="97"/>
      <c r="D42" s="97"/>
      <c r="E42" s="97"/>
      <c r="F42" s="84"/>
      <c r="G42" s="98"/>
      <c r="H42" s="127"/>
      <c r="I42" s="286"/>
      <c r="J42" s="286"/>
      <c r="K42" s="287"/>
      <c r="L42" s="290" t="s">
        <v>405</v>
      </c>
      <c r="M42" s="99"/>
      <c r="N42" s="100"/>
    </row>
    <row r="43" spans="2:14" ht="18" customHeight="1">
      <c r="B43" s="97"/>
      <c r="C43" s="97"/>
      <c r="D43" s="97"/>
      <c r="E43" s="97"/>
      <c r="F43" s="84"/>
      <c r="G43" s="303" t="s">
        <v>607</v>
      </c>
      <c r="H43" s="305"/>
      <c r="I43" s="306"/>
      <c r="J43" s="306"/>
      <c r="K43" s="307"/>
      <c r="L43" s="290"/>
      <c r="M43" s="99"/>
      <c r="N43" s="100"/>
    </row>
    <row r="44" spans="2:14" ht="18" customHeight="1">
      <c r="B44" s="97"/>
      <c r="C44" s="97"/>
      <c r="D44" s="97"/>
      <c r="E44" s="97"/>
      <c r="F44" s="84"/>
      <c r="G44" s="304"/>
      <c r="H44" s="305"/>
      <c r="I44" s="306"/>
      <c r="J44" s="306"/>
      <c r="K44" s="307"/>
      <c r="L44" s="290"/>
      <c r="M44" s="99"/>
      <c r="N44" s="100"/>
    </row>
    <row r="45" spans="2:14" ht="4.5" customHeight="1">
      <c r="B45" s="97"/>
      <c r="C45" s="97"/>
      <c r="D45" s="97"/>
      <c r="E45" s="97"/>
      <c r="F45" s="84"/>
      <c r="G45" s="124"/>
      <c r="H45" s="101"/>
      <c r="I45" s="102"/>
      <c r="J45" s="102"/>
      <c r="K45" s="103"/>
      <c r="L45" s="99"/>
      <c r="M45" s="99"/>
      <c r="N45" s="100"/>
    </row>
    <row r="46" spans="2:14" ht="39.75" customHeight="1">
      <c r="B46" s="97"/>
      <c r="C46" s="97"/>
      <c r="D46" s="97"/>
      <c r="E46" s="97"/>
      <c r="F46" s="84"/>
      <c r="G46" s="105" t="s">
        <v>609</v>
      </c>
      <c r="H46" s="291"/>
      <c r="I46" s="292"/>
      <c r="J46" s="292"/>
      <c r="K46" s="293"/>
      <c r="L46" s="104" t="s">
        <v>406</v>
      </c>
      <c r="M46" s="104"/>
      <c r="N46" s="100"/>
    </row>
    <row r="47" spans="2:14" ht="45" customHeight="1">
      <c r="B47" s="97"/>
      <c r="C47" s="97"/>
      <c r="D47" s="97"/>
      <c r="E47" s="97"/>
      <c r="F47" s="84"/>
      <c r="G47" s="105" t="s">
        <v>407</v>
      </c>
      <c r="H47" s="288"/>
      <c r="I47" s="215"/>
      <c r="J47" s="215"/>
      <c r="K47" s="216"/>
      <c r="L47" s="104" t="s">
        <v>408</v>
      </c>
      <c r="M47" s="104"/>
      <c r="N47" s="106"/>
    </row>
    <row r="48" spans="2:14" ht="49.5" customHeight="1">
      <c r="B48" s="97"/>
      <c r="C48" s="97"/>
      <c r="D48" s="97"/>
      <c r="E48" s="97"/>
      <c r="G48" s="105" t="s">
        <v>409</v>
      </c>
      <c r="H48" s="289"/>
      <c r="I48" s="289"/>
      <c r="J48" s="289"/>
      <c r="K48" s="289"/>
      <c r="L48" s="104" t="s">
        <v>410</v>
      </c>
      <c r="M48" s="104"/>
      <c r="N48" s="106"/>
    </row>
    <row r="49" spans="3:11" ht="19.5" customHeight="1">
      <c r="C49" s="9"/>
      <c r="D49" s="9"/>
      <c r="E49" s="9"/>
      <c r="F49" s="9"/>
      <c r="G49" s="9"/>
      <c r="H49" s="9"/>
      <c r="I49" s="9"/>
      <c r="J49" s="9"/>
      <c r="K49" s="9"/>
    </row>
    <row r="50" spans="1:11" ht="19.5" customHeight="1">
      <c r="A50" s="92"/>
      <c r="B50" s="93" t="s">
        <v>404</v>
      </c>
      <c r="C50" s="94">
        <v>5</v>
      </c>
      <c r="D50" s="95"/>
      <c r="E50" s="1"/>
      <c r="F50" s="1"/>
      <c r="G50" s="96"/>
      <c r="H50" s="1"/>
      <c r="I50" s="1"/>
      <c r="J50" s="1"/>
      <c r="K50" s="1"/>
    </row>
    <row r="51" spans="2:12" ht="30" customHeight="1">
      <c r="B51" s="97"/>
      <c r="C51" s="97"/>
      <c r="D51" s="97"/>
      <c r="E51" s="97"/>
      <c r="F51" s="84"/>
      <c r="G51" s="105" t="s">
        <v>608</v>
      </c>
      <c r="H51" s="285"/>
      <c r="I51" s="285"/>
      <c r="J51" s="285"/>
      <c r="K51" s="285"/>
      <c r="L51" s="82" t="s">
        <v>405</v>
      </c>
    </row>
    <row r="52" spans="2:14" ht="4.5" customHeight="1">
      <c r="B52" s="97"/>
      <c r="C52" s="97"/>
      <c r="D52" s="97"/>
      <c r="E52" s="97"/>
      <c r="F52" s="84"/>
      <c r="G52" s="98"/>
      <c r="H52" s="127"/>
      <c r="I52" s="286"/>
      <c r="J52" s="286"/>
      <c r="K52" s="287"/>
      <c r="L52" s="290" t="s">
        <v>405</v>
      </c>
      <c r="M52" s="99"/>
      <c r="N52" s="100"/>
    </row>
    <row r="53" spans="2:14" ht="18" customHeight="1">
      <c r="B53" s="97"/>
      <c r="C53" s="97"/>
      <c r="D53" s="97"/>
      <c r="E53" s="97"/>
      <c r="F53" s="84"/>
      <c r="G53" s="303" t="s">
        <v>607</v>
      </c>
      <c r="H53" s="305"/>
      <c r="I53" s="306"/>
      <c r="J53" s="306"/>
      <c r="K53" s="307"/>
      <c r="L53" s="290"/>
      <c r="M53" s="99"/>
      <c r="N53" s="100"/>
    </row>
    <row r="54" spans="2:14" ht="18" customHeight="1">
      <c r="B54" s="97"/>
      <c r="C54" s="97"/>
      <c r="D54" s="97"/>
      <c r="E54" s="97"/>
      <c r="F54" s="84"/>
      <c r="G54" s="304"/>
      <c r="H54" s="305"/>
      <c r="I54" s="306"/>
      <c r="J54" s="306"/>
      <c r="K54" s="307"/>
      <c r="L54" s="290"/>
      <c r="M54" s="99"/>
      <c r="N54" s="100"/>
    </row>
    <row r="55" spans="2:14" ht="4.5" customHeight="1">
      <c r="B55" s="97"/>
      <c r="C55" s="97"/>
      <c r="D55" s="97"/>
      <c r="E55" s="97"/>
      <c r="F55" s="84"/>
      <c r="G55" s="124"/>
      <c r="H55" s="101"/>
      <c r="I55" s="102"/>
      <c r="J55" s="102"/>
      <c r="K55" s="103"/>
      <c r="L55" s="99"/>
      <c r="M55" s="99"/>
      <c r="N55" s="100"/>
    </row>
    <row r="56" spans="2:14" ht="39.75" customHeight="1">
      <c r="B56" s="97"/>
      <c r="C56" s="97"/>
      <c r="D56" s="97"/>
      <c r="E56" s="97"/>
      <c r="F56" s="84"/>
      <c r="G56" s="105" t="s">
        <v>609</v>
      </c>
      <c r="H56" s="291"/>
      <c r="I56" s="292"/>
      <c r="J56" s="292"/>
      <c r="K56" s="293"/>
      <c r="L56" s="104" t="s">
        <v>406</v>
      </c>
      <c r="M56" s="104"/>
      <c r="N56" s="100"/>
    </row>
    <row r="57" spans="2:14" ht="45" customHeight="1">
      <c r="B57" s="97"/>
      <c r="C57" s="97"/>
      <c r="D57" s="97"/>
      <c r="E57" s="97"/>
      <c r="F57" s="84"/>
      <c r="G57" s="105" t="s">
        <v>407</v>
      </c>
      <c r="H57" s="288"/>
      <c r="I57" s="215"/>
      <c r="J57" s="215"/>
      <c r="K57" s="216"/>
      <c r="L57" s="104" t="s">
        <v>408</v>
      </c>
      <c r="M57" s="104"/>
      <c r="N57" s="106"/>
    </row>
    <row r="58" spans="2:14" ht="49.5" customHeight="1">
      <c r="B58" s="97"/>
      <c r="C58" s="97"/>
      <c r="D58" s="97"/>
      <c r="E58" s="97"/>
      <c r="G58" s="105" t="s">
        <v>409</v>
      </c>
      <c r="H58" s="289"/>
      <c r="I58" s="289"/>
      <c r="J58" s="289"/>
      <c r="K58" s="289"/>
      <c r="L58" s="104" t="s">
        <v>410</v>
      </c>
      <c r="M58" s="104"/>
      <c r="N58" s="106"/>
    </row>
    <row r="59" spans="3:11" ht="19.5" customHeight="1">
      <c r="C59" s="9"/>
      <c r="D59" s="9"/>
      <c r="E59" s="9"/>
      <c r="F59" s="9"/>
      <c r="G59" s="9"/>
      <c r="H59" s="9"/>
      <c r="I59" s="9"/>
      <c r="J59" s="9"/>
      <c r="K59" s="9"/>
    </row>
    <row r="60" spans="1:11" ht="19.5" customHeight="1">
      <c r="A60" s="92"/>
      <c r="B60" s="93" t="s">
        <v>404</v>
      </c>
      <c r="C60" s="94">
        <v>6</v>
      </c>
      <c r="D60" s="95"/>
      <c r="E60" s="1"/>
      <c r="F60" s="1"/>
      <c r="G60" s="96"/>
      <c r="H60" s="1"/>
      <c r="I60" s="1"/>
      <c r="J60" s="1"/>
      <c r="K60" s="1"/>
    </row>
    <row r="61" spans="2:12" ht="30" customHeight="1">
      <c r="B61" s="97"/>
      <c r="C61" s="97"/>
      <c r="D61" s="97"/>
      <c r="E61" s="97"/>
      <c r="F61" s="84"/>
      <c r="G61" s="105" t="s">
        <v>608</v>
      </c>
      <c r="H61" s="285"/>
      <c r="I61" s="285"/>
      <c r="J61" s="285"/>
      <c r="K61" s="285"/>
      <c r="L61" s="82" t="s">
        <v>405</v>
      </c>
    </row>
    <row r="62" spans="2:14" ht="4.5" customHeight="1">
      <c r="B62" s="97"/>
      <c r="C62" s="97"/>
      <c r="D62" s="97"/>
      <c r="E62" s="97"/>
      <c r="F62" s="84"/>
      <c r="G62" s="98"/>
      <c r="H62" s="127"/>
      <c r="I62" s="286"/>
      <c r="J62" s="286"/>
      <c r="K62" s="287"/>
      <c r="L62" s="290" t="s">
        <v>405</v>
      </c>
      <c r="M62" s="99"/>
      <c r="N62" s="100"/>
    </row>
    <row r="63" spans="2:14" ht="18" customHeight="1">
      <c r="B63" s="97"/>
      <c r="C63" s="97"/>
      <c r="D63" s="97"/>
      <c r="E63" s="97"/>
      <c r="F63" s="84"/>
      <c r="G63" s="303" t="s">
        <v>607</v>
      </c>
      <c r="H63" s="305"/>
      <c r="I63" s="306"/>
      <c r="J63" s="306"/>
      <c r="K63" s="307"/>
      <c r="L63" s="290"/>
      <c r="M63" s="99"/>
      <c r="N63" s="100"/>
    </row>
    <row r="64" spans="2:14" ht="18" customHeight="1">
      <c r="B64" s="97"/>
      <c r="C64" s="97"/>
      <c r="D64" s="97"/>
      <c r="E64" s="97"/>
      <c r="F64" s="84"/>
      <c r="G64" s="304"/>
      <c r="H64" s="305"/>
      <c r="I64" s="306"/>
      <c r="J64" s="306"/>
      <c r="K64" s="307"/>
      <c r="L64" s="290"/>
      <c r="M64" s="99"/>
      <c r="N64" s="100"/>
    </row>
    <row r="65" spans="2:14" ht="4.5" customHeight="1">
      <c r="B65" s="97"/>
      <c r="C65" s="97"/>
      <c r="D65" s="97"/>
      <c r="E65" s="97"/>
      <c r="F65" s="84"/>
      <c r="G65" s="124"/>
      <c r="H65" s="101"/>
      <c r="I65" s="102"/>
      <c r="J65" s="102"/>
      <c r="K65" s="103"/>
      <c r="L65" s="99"/>
      <c r="M65" s="99"/>
      <c r="N65" s="100"/>
    </row>
    <row r="66" spans="2:14" ht="39.75" customHeight="1">
      <c r="B66" s="97"/>
      <c r="C66" s="97"/>
      <c r="D66" s="97"/>
      <c r="E66" s="97"/>
      <c r="F66" s="84"/>
      <c r="G66" s="105" t="s">
        <v>609</v>
      </c>
      <c r="H66" s="291"/>
      <c r="I66" s="292"/>
      <c r="J66" s="292"/>
      <c r="K66" s="293"/>
      <c r="L66" s="104" t="s">
        <v>406</v>
      </c>
      <c r="M66" s="104"/>
      <c r="N66" s="100"/>
    </row>
    <row r="67" spans="2:14" ht="45" customHeight="1">
      <c r="B67" s="97"/>
      <c r="C67" s="97"/>
      <c r="D67" s="97"/>
      <c r="E67" s="97"/>
      <c r="F67" s="84"/>
      <c r="G67" s="105" t="s">
        <v>407</v>
      </c>
      <c r="H67" s="288"/>
      <c r="I67" s="215"/>
      <c r="J67" s="215"/>
      <c r="K67" s="216"/>
      <c r="L67" s="104" t="s">
        <v>408</v>
      </c>
      <c r="M67" s="104"/>
      <c r="N67" s="106"/>
    </row>
    <row r="68" spans="2:14" ht="49.5" customHeight="1">
      <c r="B68" s="97"/>
      <c r="C68" s="97"/>
      <c r="D68" s="97"/>
      <c r="E68" s="97"/>
      <c r="G68" s="105" t="s">
        <v>409</v>
      </c>
      <c r="H68" s="289"/>
      <c r="I68" s="289"/>
      <c r="J68" s="289"/>
      <c r="K68" s="289"/>
      <c r="L68" s="104" t="s">
        <v>410</v>
      </c>
      <c r="M68" s="104"/>
      <c r="N68" s="106"/>
    </row>
    <row r="69" spans="3:11" ht="19.5" customHeight="1">
      <c r="C69" s="9"/>
      <c r="D69" s="9"/>
      <c r="E69" s="9"/>
      <c r="F69" s="9"/>
      <c r="G69" s="9"/>
      <c r="H69" s="9"/>
      <c r="I69" s="9"/>
      <c r="J69" s="9"/>
      <c r="K69" s="9"/>
    </row>
    <row r="73" spans="1:15" ht="13.5">
      <c r="A73" s="82" t="s">
        <v>411</v>
      </c>
      <c r="M73" s="107" t="s">
        <v>412</v>
      </c>
      <c r="N73" s="108" t="s">
        <v>413</v>
      </c>
      <c r="O73" s="108" t="s">
        <v>414</v>
      </c>
    </row>
    <row r="74" spans="13:15" ht="13.5">
      <c r="M74" s="109" t="s">
        <v>136</v>
      </c>
      <c r="N74" s="110" t="s">
        <v>415</v>
      </c>
      <c r="O74" s="110" t="s">
        <v>416</v>
      </c>
    </row>
    <row r="75" spans="13:15" ht="13.5">
      <c r="M75" s="109" t="s">
        <v>182</v>
      </c>
      <c r="N75" s="111" t="s">
        <v>417</v>
      </c>
      <c r="O75" s="110" t="s">
        <v>418</v>
      </c>
    </row>
    <row r="76" spans="13:15" ht="13.5">
      <c r="M76" s="109" t="s">
        <v>118</v>
      </c>
      <c r="N76" s="111" t="s">
        <v>419</v>
      </c>
      <c r="O76" s="110" t="s">
        <v>420</v>
      </c>
    </row>
    <row r="77" spans="13:15" ht="13.5">
      <c r="M77" s="109" t="s">
        <v>421</v>
      </c>
      <c r="N77" s="111" t="s">
        <v>422</v>
      </c>
      <c r="O77" s="110" t="s">
        <v>423</v>
      </c>
    </row>
    <row r="78" spans="13:15" ht="13.5">
      <c r="M78" s="112" t="s">
        <v>424</v>
      </c>
      <c r="N78" s="110" t="s">
        <v>425</v>
      </c>
      <c r="O78" s="110" t="s">
        <v>426</v>
      </c>
    </row>
    <row r="79" spans="13:15" ht="13.5">
      <c r="M79" s="107" t="s">
        <v>613</v>
      </c>
      <c r="N79" s="110" t="s">
        <v>427</v>
      </c>
      <c r="O79" s="110" t="s">
        <v>423</v>
      </c>
    </row>
    <row r="80" spans="13:15" ht="13.5">
      <c r="M80" s="109" t="s">
        <v>643</v>
      </c>
      <c r="N80" s="110" t="s">
        <v>428</v>
      </c>
      <c r="O80" s="110" t="s">
        <v>429</v>
      </c>
    </row>
    <row r="81" spans="13:15" ht="13.5">
      <c r="M81" s="125" t="s">
        <v>610</v>
      </c>
      <c r="N81" s="110" t="s">
        <v>430</v>
      </c>
      <c r="O81" s="110" t="s">
        <v>423</v>
      </c>
    </row>
    <row r="82" spans="13:15" ht="13.5">
      <c r="M82" s="125" t="s">
        <v>611</v>
      </c>
      <c r="N82" s="110" t="s">
        <v>431</v>
      </c>
      <c r="O82" s="110" t="s">
        <v>432</v>
      </c>
    </row>
    <row r="83" spans="13:15" ht="13.5">
      <c r="M83" s="126" t="s">
        <v>612</v>
      </c>
      <c r="N83" s="110" t="s">
        <v>433</v>
      </c>
      <c r="O83" s="110" t="s">
        <v>434</v>
      </c>
    </row>
    <row r="84" spans="14:15" ht="13.5">
      <c r="N84" s="110" t="s">
        <v>435</v>
      </c>
      <c r="O84" s="110" t="s">
        <v>427</v>
      </c>
    </row>
    <row r="85" spans="14:15" ht="13.5">
      <c r="N85" s="110" t="s">
        <v>436</v>
      </c>
      <c r="O85" s="110" t="s">
        <v>437</v>
      </c>
    </row>
    <row r="86" spans="14:15" ht="13.5">
      <c r="N86" s="110" t="s">
        <v>438</v>
      </c>
      <c r="O86" s="110" t="s">
        <v>439</v>
      </c>
    </row>
    <row r="87" spans="14:15" ht="13.5">
      <c r="N87" s="110" t="s">
        <v>431</v>
      </c>
      <c r="O87" s="110" t="s">
        <v>440</v>
      </c>
    </row>
    <row r="88" spans="14:15" ht="13.5">
      <c r="N88" s="110" t="s">
        <v>433</v>
      </c>
      <c r="O88" s="110" t="s">
        <v>441</v>
      </c>
    </row>
    <row r="89" spans="14:15" ht="13.5">
      <c r="N89" s="110" t="s">
        <v>442</v>
      </c>
      <c r="O89" s="110" t="s">
        <v>443</v>
      </c>
    </row>
    <row r="90" spans="14:15" ht="13.5">
      <c r="N90" s="110" t="s">
        <v>444</v>
      </c>
      <c r="O90" s="110" t="s">
        <v>445</v>
      </c>
    </row>
    <row r="91" spans="14:15" ht="13.5">
      <c r="N91" s="110" t="s">
        <v>446</v>
      </c>
      <c r="O91" s="110" t="s">
        <v>447</v>
      </c>
    </row>
    <row r="92" spans="14:15" ht="13.5">
      <c r="N92" s="110" t="s">
        <v>431</v>
      </c>
      <c r="O92" s="110" t="s">
        <v>435</v>
      </c>
    </row>
    <row r="93" spans="14:15" ht="13.5">
      <c r="N93" s="110" t="s">
        <v>433</v>
      </c>
      <c r="O93" s="110" t="s">
        <v>436</v>
      </c>
    </row>
    <row r="94" spans="14:15" ht="13.5">
      <c r="N94" s="110" t="s">
        <v>448</v>
      </c>
      <c r="O94" s="110" t="s">
        <v>449</v>
      </c>
    </row>
    <row r="95" spans="14:15" ht="13.5">
      <c r="N95" s="110" t="s">
        <v>450</v>
      </c>
      <c r="O95" s="110" t="s">
        <v>438</v>
      </c>
    </row>
    <row r="96" spans="14:15" ht="13.5">
      <c r="N96" s="110" t="s">
        <v>451</v>
      </c>
      <c r="O96" s="110" t="s">
        <v>452</v>
      </c>
    </row>
    <row r="97" spans="14:15" ht="13.5">
      <c r="N97" s="110" t="s">
        <v>453</v>
      </c>
      <c r="O97" s="110" t="s">
        <v>454</v>
      </c>
    </row>
    <row r="98" spans="14:15" ht="13.5">
      <c r="N98" s="110" t="s">
        <v>433</v>
      </c>
      <c r="O98" s="110" t="s">
        <v>455</v>
      </c>
    </row>
    <row r="99" spans="14:15" ht="13.5">
      <c r="N99" s="110" t="s">
        <v>456</v>
      </c>
      <c r="O99" s="110" t="s">
        <v>457</v>
      </c>
    </row>
    <row r="100" spans="14:15" ht="13.5">
      <c r="N100" s="111" t="s">
        <v>458</v>
      </c>
      <c r="O100" s="110" t="s">
        <v>459</v>
      </c>
    </row>
    <row r="101" spans="14:15" ht="13.5">
      <c r="N101" s="111" t="s">
        <v>460</v>
      </c>
      <c r="O101" s="110" t="s">
        <v>461</v>
      </c>
    </row>
    <row r="102" spans="14:15" ht="13.5">
      <c r="N102" s="113" t="s">
        <v>462</v>
      </c>
      <c r="O102" s="110" t="s">
        <v>445</v>
      </c>
    </row>
    <row r="103" ht="13.5">
      <c r="O103" s="110" t="s">
        <v>463</v>
      </c>
    </row>
    <row r="104" ht="13.5">
      <c r="O104" s="110" t="s">
        <v>442</v>
      </c>
    </row>
    <row r="105" ht="13.5">
      <c r="O105" s="110" t="s">
        <v>444</v>
      </c>
    </row>
    <row r="106" ht="13.5">
      <c r="O106" s="110" t="s">
        <v>446</v>
      </c>
    </row>
    <row r="107" ht="13.5">
      <c r="O107" s="110" t="s">
        <v>464</v>
      </c>
    </row>
    <row r="108" ht="13.5">
      <c r="O108" s="110" t="s">
        <v>445</v>
      </c>
    </row>
    <row r="109" ht="13.5">
      <c r="O109" s="110" t="s">
        <v>463</v>
      </c>
    </row>
    <row r="110" ht="13.5">
      <c r="O110" s="110" t="s">
        <v>448</v>
      </c>
    </row>
    <row r="111" ht="13.5">
      <c r="O111" s="110" t="s">
        <v>450</v>
      </c>
    </row>
    <row r="112" ht="13.5">
      <c r="O112" s="110" t="s">
        <v>451</v>
      </c>
    </row>
    <row r="113" ht="13.5">
      <c r="O113" s="110" t="s">
        <v>465</v>
      </c>
    </row>
    <row r="114" ht="13.5">
      <c r="O114" s="110" t="s">
        <v>466</v>
      </c>
    </row>
    <row r="115" ht="13.5">
      <c r="O115" s="110" t="s">
        <v>457</v>
      </c>
    </row>
    <row r="116" ht="13.5">
      <c r="O116" s="110" t="s">
        <v>455</v>
      </c>
    </row>
    <row r="117" ht="13.5">
      <c r="O117" s="110" t="s">
        <v>467</v>
      </c>
    </row>
    <row r="118" ht="13.5">
      <c r="O118" s="110" t="s">
        <v>459</v>
      </c>
    </row>
    <row r="119" ht="13.5">
      <c r="O119" s="110" t="s">
        <v>468</v>
      </c>
    </row>
    <row r="120" ht="13.5">
      <c r="O120" s="110" t="s">
        <v>469</v>
      </c>
    </row>
    <row r="121" ht="13.5">
      <c r="O121" s="110" t="s">
        <v>470</v>
      </c>
    </row>
    <row r="122" ht="13.5">
      <c r="O122" s="110" t="s">
        <v>456</v>
      </c>
    </row>
    <row r="123" ht="13.5">
      <c r="O123" s="110" t="s">
        <v>471</v>
      </c>
    </row>
    <row r="124" ht="13.5">
      <c r="O124" s="110" t="s">
        <v>460</v>
      </c>
    </row>
    <row r="125" ht="13.5">
      <c r="O125" s="110" t="s">
        <v>472</v>
      </c>
    </row>
    <row r="126" ht="13.5">
      <c r="O126" s="110" t="s">
        <v>473</v>
      </c>
    </row>
    <row r="127" ht="13.5">
      <c r="O127" s="110" t="s">
        <v>474</v>
      </c>
    </row>
    <row r="128" ht="13.5">
      <c r="O128" s="110" t="s">
        <v>475</v>
      </c>
    </row>
    <row r="129" ht="13.5">
      <c r="O129" s="110" t="s">
        <v>476</v>
      </c>
    </row>
    <row r="130" ht="13.5">
      <c r="O130" s="110" t="s">
        <v>477</v>
      </c>
    </row>
    <row r="131" ht="13.5">
      <c r="O131" s="114" t="s">
        <v>218</v>
      </c>
    </row>
    <row r="132" ht="13.5">
      <c r="O132" s="114" t="s">
        <v>219</v>
      </c>
    </row>
    <row r="133" ht="13.5">
      <c r="O133" s="114" t="s">
        <v>220</v>
      </c>
    </row>
    <row r="134" ht="13.5">
      <c r="O134" s="114" t="s">
        <v>221</v>
      </c>
    </row>
    <row r="135" ht="13.5">
      <c r="O135" s="114" t="s">
        <v>28</v>
      </c>
    </row>
    <row r="136" ht="13.5">
      <c r="O136" s="114" t="s">
        <v>26</v>
      </c>
    </row>
    <row r="137" ht="13.5">
      <c r="O137" s="114" t="s">
        <v>478</v>
      </c>
    </row>
    <row r="138" ht="13.5">
      <c r="O138" s="114" t="s">
        <v>178</v>
      </c>
    </row>
    <row r="139" ht="13.5">
      <c r="O139" s="114" t="s">
        <v>180</v>
      </c>
    </row>
    <row r="140" ht="13.5">
      <c r="O140" s="114" t="s">
        <v>479</v>
      </c>
    </row>
    <row r="141" ht="13.5">
      <c r="O141" s="114" t="s">
        <v>45</v>
      </c>
    </row>
    <row r="142" ht="13.5">
      <c r="O142" s="114" t="s">
        <v>47</v>
      </c>
    </row>
    <row r="143" ht="13.5">
      <c r="O143" s="114" t="s">
        <v>46</v>
      </c>
    </row>
    <row r="144" ht="13.5">
      <c r="O144" s="114" t="s">
        <v>40</v>
      </c>
    </row>
    <row r="145" ht="13.5">
      <c r="O145" s="114" t="s">
        <v>12</v>
      </c>
    </row>
  </sheetData>
  <sheetProtection/>
  <mergeCells count="54">
    <mergeCell ref="G53:G54"/>
    <mergeCell ref="H53:K54"/>
    <mergeCell ref="G63:G64"/>
    <mergeCell ref="H63:K64"/>
    <mergeCell ref="G19:G20"/>
    <mergeCell ref="H19:K20"/>
    <mergeCell ref="G29:G30"/>
    <mergeCell ref="H29:K30"/>
    <mergeCell ref="G43:G44"/>
    <mergeCell ref="H43:K44"/>
    <mergeCell ref="B2:C3"/>
    <mergeCell ref="J2:K2"/>
    <mergeCell ref="F4:K4"/>
    <mergeCell ref="H7:K7"/>
    <mergeCell ref="I8:K8"/>
    <mergeCell ref="G9:G10"/>
    <mergeCell ref="H9:K10"/>
    <mergeCell ref="L8:L10"/>
    <mergeCell ref="H12:K12"/>
    <mergeCell ref="H13:K13"/>
    <mergeCell ref="H14:K14"/>
    <mergeCell ref="H17:K17"/>
    <mergeCell ref="I18:K18"/>
    <mergeCell ref="L18:L20"/>
    <mergeCell ref="H22:K22"/>
    <mergeCell ref="H23:K23"/>
    <mergeCell ref="H24:K24"/>
    <mergeCell ref="H27:K27"/>
    <mergeCell ref="I28:K28"/>
    <mergeCell ref="L28:L30"/>
    <mergeCell ref="H32:K32"/>
    <mergeCell ref="H33:K33"/>
    <mergeCell ref="H34:K34"/>
    <mergeCell ref="B36:C37"/>
    <mergeCell ref="J36:K36"/>
    <mergeCell ref="F38:K38"/>
    <mergeCell ref="H41:K41"/>
    <mergeCell ref="I42:K42"/>
    <mergeCell ref="L42:L44"/>
    <mergeCell ref="H46:K46"/>
    <mergeCell ref="H47:K47"/>
    <mergeCell ref="H48:K48"/>
    <mergeCell ref="H51:K51"/>
    <mergeCell ref="I52:K52"/>
    <mergeCell ref="L52:L54"/>
    <mergeCell ref="H56:K56"/>
    <mergeCell ref="H57:K57"/>
    <mergeCell ref="H58:K58"/>
    <mergeCell ref="H61:K61"/>
    <mergeCell ref="I62:K62"/>
    <mergeCell ref="H67:K67"/>
    <mergeCell ref="H68:K68"/>
    <mergeCell ref="L62:L64"/>
    <mergeCell ref="H66:K66"/>
  </mergeCells>
  <conditionalFormatting sqref="F38:K38">
    <cfRule type="cellIs" priority="2" dxfId="13" operator="equal" stopIfTrue="1">
      <formula>0</formula>
    </cfRule>
  </conditionalFormatting>
  <conditionalFormatting sqref="F4:K4">
    <cfRule type="cellIs" priority="1" dxfId="13" operator="equal" stopIfTrue="1">
      <formula>0</formula>
    </cfRule>
  </conditionalFormatting>
  <dataValidations count="9">
    <dataValidation type="list" allowBlank="1" showInputMessage="1" showErrorMessage="1" sqref="H51:K51 H27:K27 H41:K41 H61:K61 H17:K17">
      <formula1>$M$74:$M$78</formula1>
    </dataValidation>
    <dataValidation type="whole" operator="greaterThanOrEqual" allowBlank="1" showInputMessage="1" showErrorMessage="1" promptTitle="ページ番号" prompt="通しで番号を入力してください。" imeMode="off" sqref="J2:K3 J36:K37">
      <formula1>1</formula1>
    </dataValidation>
    <dataValidation type="whole" operator="greaterThan" allowBlank="1" showInputMessage="1" showErrorMessage="1" promptTitle="写真番号" prompt="写真番号を入力してください。" imeMode="off" sqref="C6 C60 C50 C40 C26 C16">
      <formula1>0</formula1>
    </dataValidation>
    <dataValidation allowBlank="1" showInputMessage="1" showErrorMessage="1" promptTitle="写真" prompt="写真をファイルから挿入して、大きさを調整してください。&#10;（貼り付け方法）&#10;　メニューの「挿入」＞「図」" sqref="B41:E48 B61:E68 B51:E58"/>
    <dataValidation type="list" allowBlank="1" showInputMessage="1" showErrorMessage="1" prompt="取組を選択してください。" imeMode="on" sqref="H13:K13 H67:K67 H47:K47 H23:K23 H57:K57 H33:K33">
      <formula1>$O$73:$O$145</formula1>
    </dataValidation>
    <dataValidation type="list" allowBlank="1" showInputMessage="1" showErrorMessage="1" sqref="H9:K10 H29:K30 H53:K54 H43:K44 H19:K20 H63:K64">
      <formula1>$M$79:$M$83</formula1>
    </dataValidation>
    <dataValidation type="list" allowBlank="1" showInputMessage="1" showErrorMessage="1" prompt="活動項目を選択してください。" imeMode="on" sqref="H12:K12 H22:K22 H32:K32 H46:K46 H56:K56 H66:K66">
      <formula1>$N$73:$N$102</formula1>
    </dataValidation>
    <dataValidation allowBlank="1" showInputMessage="1" showErrorMessage="1" promptTitle="写真" prompt="写真をファイルから挿入して、大きさを調整してください。&#10;（貼り付け方法）&#10;　メニューの「挿入」＞「図」&#10;（サイズ調整）&#10;　右クリック＞サイズとプロパティ＞高さor幅の調整" sqref="B7:E14 B17:E24 B27:E34"/>
    <dataValidation type="list" allowBlank="1" showInputMessage="1" showErrorMessage="1" sqref="H7:K7">
      <formula1>$M$73:$M$78</formula1>
    </dataValidation>
  </dataValidations>
  <printOptions horizontalCentered="1"/>
  <pageMargins left="0.7874015748031497" right="0.7874015748031497" top="0.5905511811023623" bottom="0.5905511811023623"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O202"/>
  <sheetViews>
    <sheetView view="pageBreakPreview" zoomScale="90" zoomScaleSheetLayoutView="90" zoomScalePageLayoutView="0" workbookViewId="0" topLeftCell="A1">
      <selection activeCell="I15" sqref="I15"/>
    </sheetView>
  </sheetViews>
  <sheetFormatPr defaultColWidth="9.140625" defaultRowHeight="15"/>
  <cols>
    <col min="1" max="1" width="1.57421875" style="80" customWidth="1"/>
    <col min="2" max="2" width="10.57421875" style="80" customWidth="1"/>
    <col min="3" max="3" width="14.57421875" style="80" customWidth="1"/>
    <col min="4" max="4" width="12.57421875" style="80" customWidth="1"/>
    <col min="5" max="5" width="8.57421875" style="80" customWidth="1"/>
    <col min="6" max="6" width="2.57421875" style="80" customWidth="1"/>
    <col min="7" max="7" width="10.57421875" style="80" customWidth="1"/>
    <col min="8" max="11" width="5.57421875" style="80" customWidth="1"/>
    <col min="12" max="13" width="16.57421875" style="82" customWidth="1"/>
    <col min="14" max="14" width="30.57421875" style="33" customWidth="1"/>
    <col min="15" max="15" width="30.57421875" style="4" customWidth="1"/>
    <col min="16" max="16384" width="9.00390625" style="80" customWidth="1"/>
  </cols>
  <sheetData>
    <row r="1" spans="1:11" ht="15" customHeight="1">
      <c r="A1" s="79" t="s">
        <v>398</v>
      </c>
      <c r="I1" s="81"/>
      <c r="J1" s="81"/>
      <c r="K1" s="81"/>
    </row>
    <row r="2" spans="1:11" ht="19.5" customHeight="1">
      <c r="A2" s="48"/>
      <c r="B2" s="294" t="s">
        <v>480</v>
      </c>
      <c r="C2" s="294"/>
      <c r="D2" s="83"/>
      <c r="E2" s="48"/>
      <c r="F2" s="48"/>
      <c r="G2" s="48"/>
      <c r="H2" s="84"/>
      <c r="I2" s="85" t="s">
        <v>481</v>
      </c>
      <c r="J2" s="295"/>
      <c r="K2" s="295"/>
    </row>
    <row r="3" spans="1:11" ht="9.75" customHeight="1">
      <c r="A3" s="48"/>
      <c r="B3" s="294"/>
      <c r="C3" s="294"/>
      <c r="D3" s="83"/>
      <c r="E3" s="48"/>
      <c r="F3" s="48"/>
      <c r="G3" s="48"/>
      <c r="H3" s="84"/>
      <c r="I3" s="86"/>
      <c r="J3" s="87"/>
      <c r="K3" s="87"/>
    </row>
    <row r="4" spans="1:11" ht="24.75" customHeight="1">
      <c r="A4" s="88" t="s">
        <v>401</v>
      </c>
      <c r="B4" s="89" t="s">
        <v>402</v>
      </c>
      <c r="C4" s="83"/>
      <c r="D4" s="83"/>
      <c r="E4" s="90" t="s">
        <v>403</v>
      </c>
      <c r="F4" s="300">
        <f>'作業日報'!Q4</f>
        <v>0</v>
      </c>
      <c r="G4" s="301"/>
      <c r="H4" s="301"/>
      <c r="I4" s="301"/>
      <c r="J4" s="301"/>
      <c r="K4" s="302"/>
    </row>
    <row r="5" spans="1:11" ht="9.75" customHeight="1">
      <c r="A5" s="88"/>
      <c r="B5" s="83"/>
      <c r="C5" s="83"/>
      <c r="D5" s="83"/>
      <c r="E5" s="84"/>
      <c r="F5" s="84"/>
      <c r="G5" s="84"/>
      <c r="H5" s="84"/>
      <c r="I5" s="84"/>
      <c r="J5" s="84"/>
      <c r="K5" s="91"/>
    </row>
    <row r="6" spans="1:11" ht="19.5" customHeight="1">
      <c r="A6" s="92"/>
      <c r="B6" s="93" t="s">
        <v>404</v>
      </c>
      <c r="C6" s="94">
        <v>1</v>
      </c>
      <c r="D6" s="95"/>
      <c r="E6" s="1"/>
      <c r="F6" s="1"/>
      <c r="G6" s="96"/>
      <c r="H6" s="1"/>
      <c r="I6" s="1"/>
      <c r="J6" s="1"/>
      <c r="K6" s="1"/>
    </row>
    <row r="7" spans="2:12" ht="30" customHeight="1">
      <c r="B7" s="97"/>
      <c r="C7" s="97"/>
      <c r="D7" s="97"/>
      <c r="E7" s="97"/>
      <c r="F7" s="84"/>
      <c r="G7" s="105" t="s">
        <v>608</v>
      </c>
      <c r="H7" s="285"/>
      <c r="I7" s="285"/>
      <c r="J7" s="285"/>
      <c r="K7" s="285"/>
      <c r="L7" s="82" t="s">
        <v>405</v>
      </c>
    </row>
    <row r="8" spans="2:14" ht="4.5" customHeight="1">
      <c r="B8" s="97"/>
      <c r="C8" s="97"/>
      <c r="D8" s="97"/>
      <c r="E8" s="97"/>
      <c r="F8" s="84"/>
      <c r="G8" s="98"/>
      <c r="H8" s="127"/>
      <c r="I8" s="286"/>
      <c r="J8" s="286"/>
      <c r="K8" s="287"/>
      <c r="L8" s="290" t="s">
        <v>405</v>
      </c>
      <c r="M8" s="99"/>
      <c r="N8" s="100"/>
    </row>
    <row r="9" spans="2:14" ht="18" customHeight="1">
      <c r="B9" s="97"/>
      <c r="C9" s="97"/>
      <c r="D9" s="97"/>
      <c r="E9" s="97"/>
      <c r="F9" s="84"/>
      <c r="G9" s="303" t="s">
        <v>607</v>
      </c>
      <c r="H9" s="305"/>
      <c r="I9" s="306"/>
      <c r="J9" s="306"/>
      <c r="K9" s="307"/>
      <c r="L9" s="290"/>
      <c r="M9" s="99"/>
      <c r="N9" s="100"/>
    </row>
    <row r="10" spans="2:14" ht="18" customHeight="1">
      <c r="B10" s="97"/>
      <c r="C10" s="97"/>
      <c r="D10" s="97"/>
      <c r="E10" s="97"/>
      <c r="F10" s="84"/>
      <c r="G10" s="304"/>
      <c r="H10" s="305"/>
      <c r="I10" s="306"/>
      <c r="J10" s="306"/>
      <c r="K10" s="307"/>
      <c r="L10" s="290"/>
      <c r="M10" s="99"/>
      <c r="N10" s="100"/>
    </row>
    <row r="11" spans="2:14" ht="4.5" customHeight="1">
      <c r="B11" s="97"/>
      <c r="C11" s="97"/>
      <c r="D11" s="97"/>
      <c r="E11" s="97"/>
      <c r="F11" s="84"/>
      <c r="G11" s="124"/>
      <c r="H11" s="101"/>
      <c r="I11" s="102"/>
      <c r="J11" s="102"/>
      <c r="K11" s="103"/>
      <c r="L11" s="99"/>
      <c r="M11" s="99"/>
      <c r="N11" s="100"/>
    </row>
    <row r="12" spans="2:14" ht="39.75" customHeight="1">
      <c r="B12" s="97"/>
      <c r="C12" s="97"/>
      <c r="D12" s="97"/>
      <c r="E12" s="97"/>
      <c r="F12" s="84"/>
      <c r="G12" s="105" t="s">
        <v>609</v>
      </c>
      <c r="H12" s="291"/>
      <c r="I12" s="292"/>
      <c r="J12" s="292"/>
      <c r="K12" s="293"/>
      <c r="L12" s="104" t="s">
        <v>406</v>
      </c>
      <c r="M12" s="104"/>
      <c r="N12" s="100"/>
    </row>
    <row r="13" spans="2:14" ht="45" customHeight="1">
      <c r="B13" s="97"/>
      <c r="C13" s="97"/>
      <c r="D13" s="97"/>
      <c r="E13" s="97"/>
      <c r="F13" s="84"/>
      <c r="G13" s="105" t="s">
        <v>407</v>
      </c>
      <c r="H13" s="288"/>
      <c r="I13" s="215"/>
      <c r="J13" s="215"/>
      <c r="K13" s="216"/>
      <c r="L13" s="104" t="s">
        <v>408</v>
      </c>
      <c r="M13" s="104"/>
      <c r="N13" s="106"/>
    </row>
    <row r="14" spans="2:14" ht="49.5" customHeight="1">
      <c r="B14" s="97"/>
      <c r="C14" s="97"/>
      <c r="D14" s="97"/>
      <c r="E14" s="97"/>
      <c r="G14" s="105" t="s">
        <v>409</v>
      </c>
      <c r="H14" s="289"/>
      <c r="I14" s="289"/>
      <c r="J14" s="289"/>
      <c r="K14" s="289"/>
      <c r="L14" s="104" t="s">
        <v>410</v>
      </c>
      <c r="M14" s="104"/>
      <c r="N14" s="106"/>
    </row>
    <row r="15" spans="3:11" ht="19.5" customHeight="1">
      <c r="C15" s="9"/>
      <c r="D15" s="9"/>
      <c r="E15" s="9"/>
      <c r="F15" s="9"/>
      <c r="G15" s="9"/>
      <c r="H15" s="9"/>
      <c r="I15" s="9"/>
      <c r="J15" s="9"/>
      <c r="K15" s="9"/>
    </row>
    <row r="16" spans="1:11" ht="19.5" customHeight="1">
      <c r="A16" s="92"/>
      <c r="B16" s="93" t="s">
        <v>404</v>
      </c>
      <c r="C16" s="94">
        <v>2</v>
      </c>
      <c r="D16" s="95"/>
      <c r="E16" s="1"/>
      <c r="F16" s="1"/>
      <c r="G16" s="96"/>
      <c r="H16" s="1"/>
      <c r="I16" s="1"/>
      <c r="J16" s="1"/>
      <c r="K16" s="1"/>
    </row>
    <row r="17" spans="2:12" ht="30" customHeight="1">
      <c r="B17" s="97"/>
      <c r="C17" s="97"/>
      <c r="D17" s="97"/>
      <c r="E17" s="97"/>
      <c r="F17" s="84"/>
      <c r="G17" s="105" t="s">
        <v>608</v>
      </c>
      <c r="H17" s="285"/>
      <c r="I17" s="285"/>
      <c r="J17" s="285"/>
      <c r="K17" s="285"/>
      <c r="L17" s="82" t="s">
        <v>405</v>
      </c>
    </row>
    <row r="18" spans="2:14" ht="4.5" customHeight="1">
      <c r="B18" s="97"/>
      <c r="C18" s="97"/>
      <c r="D18" s="97"/>
      <c r="E18" s="97"/>
      <c r="F18" s="84"/>
      <c r="G18" s="98"/>
      <c r="H18" s="127"/>
      <c r="I18" s="286"/>
      <c r="J18" s="286"/>
      <c r="K18" s="287"/>
      <c r="L18" s="290" t="s">
        <v>405</v>
      </c>
      <c r="M18" s="99"/>
      <c r="N18" s="100"/>
    </row>
    <row r="19" spans="2:14" ht="18" customHeight="1">
      <c r="B19" s="97"/>
      <c r="C19" s="97"/>
      <c r="D19" s="97"/>
      <c r="E19" s="97"/>
      <c r="F19" s="84"/>
      <c r="G19" s="303" t="s">
        <v>607</v>
      </c>
      <c r="H19" s="305"/>
      <c r="I19" s="306"/>
      <c r="J19" s="306"/>
      <c r="K19" s="307"/>
      <c r="L19" s="290"/>
      <c r="M19" s="99"/>
      <c r="N19" s="100"/>
    </row>
    <row r="20" spans="2:14" ht="18" customHeight="1">
      <c r="B20" s="97"/>
      <c r="C20" s="97"/>
      <c r="D20" s="97"/>
      <c r="E20" s="97"/>
      <c r="F20" s="84"/>
      <c r="G20" s="304"/>
      <c r="H20" s="305"/>
      <c r="I20" s="306"/>
      <c r="J20" s="306"/>
      <c r="K20" s="307"/>
      <c r="L20" s="290"/>
      <c r="M20" s="99"/>
      <c r="N20" s="100"/>
    </row>
    <row r="21" spans="2:14" ht="4.5" customHeight="1">
      <c r="B21" s="97"/>
      <c r="C21" s="97"/>
      <c r="D21" s="97"/>
      <c r="E21" s="97"/>
      <c r="F21" s="84"/>
      <c r="G21" s="124"/>
      <c r="H21" s="101"/>
      <c r="I21" s="102"/>
      <c r="J21" s="102"/>
      <c r="K21" s="103"/>
      <c r="L21" s="99"/>
      <c r="M21" s="99"/>
      <c r="N21" s="100"/>
    </row>
    <row r="22" spans="2:14" ht="39.75" customHeight="1">
      <c r="B22" s="97"/>
      <c r="C22" s="97"/>
      <c r="D22" s="97"/>
      <c r="E22" s="97"/>
      <c r="F22" s="84"/>
      <c r="G22" s="105" t="s">
        <v>609</v>
      </c>
      <c r="H22" s="291"/>
      <c r="I22" s="292"/>
      <c r="J22" s="292"/>
      <c r="K22" s="293"/>
      <c r="L22" s="104" t="s">
        <v>406</v>
      </c>
      <c r="M22" s="104"/>
      <c r="N22" s="100"/>
    </row>
    <row r="23" spans="2:14" ht="45" customHeight="1">
      <c r="B23" s="97"/>
      <c r="C23" s="97"/>
      <c r="D23" s="97"/>
      <c r="E23" s="97"/>
      <c r="F23" s="84"/>
      <c r="G23" s="105" t="s">
        <v>407</v>
      </c>
      <c r="H23" s="288"/>
      <c r="I23" s="215"/>
      <c r="J23" s="215"/>
      <c r="K23" s="216"/>
      <c r="L23" s="104" t="s">
        <v>408</v>
      </c>
      <c r="M23" s="104"/>
      <c r="N23" s="106"/>
    </row>
    <row r="24" spans="2:14" ht="49.5" customHeight="1">
      <c r="B24" s="97"/>
      <c r="C24" s="97"/>
      <c r="D24" s="97"/>
      <c r="E24" s="97"/>
      <c r="G24" s="105" t="s">
        <v>409</v>
      </c>
      <c r="H24" s="289"/>
      <c r="I24" s="289"/>
      <c r="J24" s="289"/>
      <c r="K24" s="289"/>
      <c r="L24" s="104" t="s">
        <v>410</v>
      </c>
      <c r="M24" s="104"/>
      <c r="N24" s="106"/>
    </row>
    <row r="25" spans="3:11" ht="19.5" customHeight="1">
      <c r="C25" s="9"/>
      <c r="D25" s="9"/>
      <c r="E25" s="9"/>
      <c r="F25" s="9"/>
      <c r="G25" s="9"/>
      <c r="H25" s="9"/>
      <c r="I25" s="9"/>
      <c r="J25" s="9"/>
      <c r="K25" s="9"/>
    </row>
    <row r="26" spans="1:11" ht="19.5" customHeight="1">
      <c r="A26" s="92"/>
      <c r="B26" s="93" t="s">
        <v>404</v>
      </c>
      <c r="C26" s="94">
        <v>3</v>
      </c>
      <c r="D26" s="95"/>
      <c r="E26" s="1"/>
      <c r="F26" s="1"/>
      <c r="G26" s="96"/>
      <c r="H26" s="1"/>
      <c r="I26" s="1"/>
      <c r="J26" s="1"/>
      <c r="K26" s="1"/>
    </row>
    <row r="27" spans="2:12" ht="30" customHeight="1">
      <c r="B27" s="97"/>
      <c r="C27" s="97"/>
      <c r="D27" s="97"/>
      <c r="E27" s="97"/>
      <c r="F27" s="84"/>
      <c r="G27" s="105" t="s">
        <v>608</v>
      </c>
      <c r="H27" s="285"/>
      <c r="I27" s="285"/>
      <c r="J27" s="285"/>
      <c r="K27" s="285"/>
      <c r="L27" s="82" t="s">
        <v>405</v>
      </c>
    </row>
    <row r="28" spans="2:14" ht="4.5" customHeight="1">
      <c r="B28" s="97"/>
      <c r="C28" s="97"/>
      <c r="D28" s="97"/>
      <c r="E28" s="97"/>
      <c r="F28" s="84"/>
      <c r="G28" s="98"/>
      <c r="H28" s="127"/>
      <c r="I28" s="286"/>
      <c r="J28" s="286"/>
      <c r="K28" s="287"/>
      <c r="L28" s="290" t="s">
        <v>405</v>
      </c>
      <c r="M28" s="99"/>
      <c r="N28" s="100"/>
    </row>
    <row r="29" spans="2:14" ht="18" customHeight="1">
      <c r="B29" s="97"/>
      <c r="C29" s="97"/>
      <c r="D29" s="97"/>
      <c r="E29" s="97"/>
      <c r="F29" s="84"/>
      <c r="G29" s="303" t="s">
        <v>607</v>
      </c>
      <c r="H29" s="305"/>
      <c r="I29" s="306"/>
      <c r="J29" s="306"/>
      <c r="K29" s="307"/>
      <c r="L29" s="290"/>
      <c r="M29" s="99"/>
      <c r="N29" s="100"/>
    </row>
    <row r="30" spans="2:14" ht="18" customHeight="1">
      <c r="B30" s="97"/>
      <c r="C30" s="97"/>
      <c r="D30" s="97"/>
      <c r="E30" s="97"/>
      <c r="F30" s="84"/>
      <c r="G30" s="304"/>
      <c r="H30" s="305"/>
      <c r="I30" s="306"/>
      <c r="J30" s="306"/>
      <c r="K30" s="307"/>
      <c r="L30" s="290"/>
      <c r="M30" s="99"/>
      <c r="N30" s="100"/>
    </row>
    <row r="31" spans="2:14" ht="4.5" customHeight="1">
      <c r="B31" s="97"/>
      <c r="C31" s="97"/>
      <c r="D31" s="97"/>
      <c r="E31" s="97"/>
      <c r="F31" s="84"/>
      <c r="G31" s="124"/>
      <c r="H31" s="101"/>
      <c r="I31" s="102"/>
      <c r="J31" s="102"/>
      <c r="K31" s="103"/>
      <c r="L31" s="99"/>
      <c r="M31" s="99"/>
      <c r="N31" s="100"/>
    </row>
    <row r="32" spans="2:14" ht="39.75" customHeight="1">
      <c r="B32" s="97"/>
      <c r="C32" s="97"/>
      <c r="D32" s="97"/>
      <c r="E32" s="97"/>
      <c r="F32" s="84"/>
      <c r="G32" s="105" t="s">
        <v>609</v>
      </c>
      <c r="H32" s="291"/>
      <c r="I32" s="292"/>
      <c r="J32" s="292"/>
      <c r="K32" s="293"/>
      <c r="L32" s="104" t="s">
        <v>406</v>
      </c>
      <c r="M32" s="104"/>
      <c r="N32" s="100"/>
    </row>
    <row r="33" spans="2:14" ht="45" customHeight="1">
      <c r="B33" s="97"/>
      <c r="C33" s="97"/>
      <c r="D33" s="97"/>
      <c r="E33" s="97"/>
      <c r="F33" s="84"/>
      <c r="G33" s="105" t="s">
        <v>407</v>
      </c>
      <c r="H33" s="288"/>
      <c r="I33" s="215"/>
      <c r="J33" s="215"/>
      <c r="K33" s="216"/>
      <c r="L33" s="104" t="s">
        <v>408</v>
      </c>
      <c r="M33" s="104"/>
      <c r="N33" s="106"/>
    </row>
    <row r="34" spans="2:14" ht="49.5" customHeight="1">
      <c r="B34" s="97"/>
      <c r="C34" s="97"/>
      <c r="D34" s="97"/>
      <c r="E34" s="97"/>
      <c r="G34" s="105" t="s">
        <v>409</v>
      </c>
      <c r="H34" s="289"/>
      <c r="I34" s="289"/>
      <c r="J34" s="289"/>
      <c r="K34" s="289"/>
      <c r="L34" s="104" t="s">
        <v>410</v>
      </c>
      <c r="M34" s="104"/>
      <c r="N34" s="106"/>
    </row>
    <row r="35" spans="3:11" ht="19.5" customHeight="1">
      <c r="C35" s="9"/>
      <c r="D35" s="9"/>
      <c r="E35" s="9"/>
      <c r="F35" s="9"/>
      <c r="G35" s="9"/>
      <c r="H35" s="9"/>
      <c r="I35" s="9"/>
      <c r="J35" s="9"/>
      <c r="K35" s="9"/>
    </row>
    <row r="36" spans="1:11" ht="19.5" customHeight="1">
      <c r="A36" s="48"/>
      <c r="B36" s="294" t="s">
        <v>480</v>
      </c>
      <c r="C36" s="294"/>
      <c r="D36" s="83"/>
      <c r="E36" s="48"/>
      <c r="F36" s="48"/>
      <c r="G36" s="48"/>
      <c r="H36" s="84"/>
      <c r="I36" s="85" t="s">
        <v>5</v>
      </c>
      <c r="J36" s="295"/>
      <c r="K36" s="295"/>
    </row>
    <row r="37" spans="1:11" ht="9.75" customHeight="1">
      <c r="A37" s="48"/>
      <c r="B37" s="294"/>
      <c r="C37" s="294"/>
      <c r="D37" s="83"/>
      <c r="E37" s="48"/>
      <c r="F37" s="48"/>
      <c r="G37" s="48"/>
      <c r="H37" s="84"/>
      <c r="I37" s="86"/>
      <c r="J37" s="87"/>
      <c r="K37" s="87"/>
    </row>
    <row r="38" spans="1:11" ht="24.75" customHeight="1">
      <c r="A38" s="88" t="s">
        <v>401</v>
      </c>
      <c r="B38" s="89" t="s">
        <v>402</v>
      </c>
      <c r="C38" s="83"/>
      <c r="D38" s="83"/>
      <c r="E38" s="90" t="s">
        <v>403</v>
      </c>
      <c r="F38" s="296">
        <f>F4</f>
        <v>0</v>
      </c>
      <c r="G38" s="297"/>
      <c r="H38" s="297"/>
      <c r="I38" s="297"/>
      <c r="J38" s="297"/>
      <c r="K38" s="298"/>
    </row>
    <row r="39" spans="1:11" ht="9.75" customHeight="1">
      <c r="A39" s="88"/>
      <c r="B39" s="83"/>
      <c r="C39" s="83"/>
      <c r="D39" s="83"/>
      <c r="E39" s="84"/>
      <c r="F39" s="84"/>
      <c r="G39" s="84"/>
      <c r="H39" s="84"/>
      <c r="I39" s="84"/>
      <c r="J39" s="84"/>
      <c r="K39" s="91"/>
    </row>
    <row r="40" spans="1:11" ht="19.5" customHeight="1">
      <c r="A40" s="92"/>
      <c r="B40" s="93" t="s">
        <v>404</v>
      </c>
      <c r="C40" s="94">
        <v>4</v>
      </c>
      <c r="D40" s="95"/>
      <c r="E40" s="1"/>
      <c r="F40" s="1"/>
      <c r="G40" s="96"/>
      <c r="H40" s="1"/>
      <c r="I40" s="1"/>
      <c r="J40" s="1"/>
      <c r="K40" s="1"/>
    </row>
    <row r="41" spans="2:12" ht="30" customHeight="1">
      <c r="B41" s="97"/>
      <c r="C41" s="97"/>
      <c r="D41" s="97"/>
      <c r="E41" s="97"/>
      <c r="F41" s="84"/>
      <c r="G41" s="105" t="s">
        <v>608</v>
      </c>
      <c r="H41" s="285"/>
      <c r="I41" s="285"/>
      <c r="J41" s="285"/>
      <c r="K41" s="285"/>
      <c r="L41" s="82" t="s">
        <v>405</v>
      </c>
    </row>
    <row r="42" spans="2:14" ht="4.5" customHeight="1">
      <c r="B42" s="97"/>
      <c r="C42" s="97"/>
      <c r="D42" s="97"/>
      <c r="E42" s="97"/>
      <c r="F42" s="84"/>
      <c r="G42" s="98"/>
      <c r="H42" s="127"/>
      <c r="I42" s="286"/>
      <c r="J42" s="286"/>
      <c r="K42" s="287"/>
      <c r="L42" s="290" t="s">
        <v>405</v>
      </c>
      <c r="M42" s="99"/>
      <c r="N42" s="100"/>
    </row>
    <row r="43" spans="2:14" ht="18" customHeight="1">
      <c r="B43" s="97"/>
      <c r="C43" s="97"/>
      <c r="D43" s="97"/>
      <c r="E43" s="97"/>
      <c r="F43" s="84"/>
      <c r="G43" s="303" t="s">
        <v>607</v>
      </c>
      <c r="H43" s="305"/>
      <c r="I43" s="306"/>
      <c r="J43" s="306"/>
      <c r="K43" s="307"/>
      <c r="L43" s="290"/>
      <c r="M43" s="99"/>
      <c r="N43" s="100"/>
    </row>
    <row r="44" spans="2:14" ht="18" customHeight="1">
      <c r="B44" s="97"/>
      <c r="C44" s="97"/>
      <c r="D44" s="97"/>
      <c r="E44" s="97"/>
      <c r="F44" s="84"/>
      <c r="G44" s="304"/>
      <c r="H44" s="305"/>
      <c r="I44" s="306"/>
      <c r="J44" s="306"/>
      <c r="K44" s="307"/>
      <c r="L44" s="290"/>
      <c r="M44" s="99"/>
      <c r="N44" s="100"/>
    </row>
    <row r="45" spans="2:14" ht="4.5" customHeight="1">
      <c r="B45" s="97"/>
      <c r="C45" s="97"/>
      <c r="D45" s="97"/>
      <c r="E45" s="97"/>
      <c r="F45" s="84"/>
      <c r="G45" s="124"/>
      <c r="H45" s="101"/>
      <c r="I45" s="102"/>
      <c r="J45" s="102"/>
      <c r="K45" s="103"/>
      <c r="L45" s="99"/>
      <c r="M45" s="99"/>
      <c r="N45" s="100"/>
    </row>
    <row r="46" spans="2:14" ht="39.75" customHeight="1">
      <c r="B46" s="97"/>
      <c r="C46" s="97"/>
      <c r="D46" s="97"/>
      <c r="E46" s="97"/>
      <c r="F46" s="84"/>
      <c r="G46" s="105" t="s">
        <v>609</v>
      </c>
      <c r="H46" s="291"/>
      <c r="I46" s="292"/>
      <c r="J46" s="292"/>
      <c r="K46" s="293"/>
      <c r="L46" s="104" t="s">
        <v>406</v>
      </c>
      <c r="M46" s="104"/>
      <c r="N46" s="100"/>
    </row>
    <row r="47" spans="2:14" ht="45" customHeight="1">
      <c r="B47" s="97"/>
      <c r="C47" s="97"/>
      <c r="D47" s="97"/>
      <c r="E47" s="97"/>
      <c r="F47" s="84"/>
      <c r="G47" s="105" t="s">
        <v>407</v>
      </c>
      <c r="H47" s="288"/>
      <c r="I47" s="215"/>
      <c r="J47" s="215"/>
      <c r="K47" s="216"/>
      <c r="L47" s="104" t="s">
        <v>408</v>
      </c>
      <c r="M47" s="104"/>
      <c r="N47" s="106"/>
    </row>
    <row r="48" spans="2:14" ht="49.5" customHeight="1">
      <c r="B48" s="97"/>
      <c r="C48" s="97"/>
      <c r="D48" s="97"/>
      <c r="E48" s="97"/>
      <c r="G48" s="105" t="s">
        <v>409</v>
      </c>
      <c r="H48" s="289"/>
      <c r="I48" s="289"/>
      <c r="J48" s="289"/>
      <c r="K48" s="289"/>
      <c r="L48" s="104" t="s">
        <v>410</v>
      </c>
      <c r="M48" s="104"/>
      <c r="N48" s="106"/>
    </row>
    <row r="49" spans="3:11" ht="19.5" customHeight="1">
      <c r="C49" s="9"/>
      <c r="D49" s="9"/>
      <c r="E49" s="9"/>
      <c r="F49" s="9"/>
      <c r="G49" s="9"/>
      <c r="H49" s="9"/>
      <c r="I49" s="9"/>
      <c r="J49" s="9"/>
      <c r="K49" s="9"/>
    </row>
    <row r="50" spans="1:11" ht="19.5" customHeight="1">
      <c r="A50" s="92"/>
      <c r="B50" s="93" t="s">
        <v>404</v>
      </c>
      <c r="C50" s="94">
        <v>5</v>
      </c>
      <c r="D50" s="95"/>
      <c r="E50" s="1"/>
      <c r="F50" s="1"/>
      <c r="G50" s="96"/>
      <c r="H50" s="1"/>
      <c r="I50" s="1"/>
      <c r="J50" s="1"/>
      <c r="K50" s="1"/>
    </row>
    <row r="51" spans="2:12" ht="30" customHeight="1">
      <c r="B51" s="97"/>
      <c r="C51" s="97"/>
      <c r="D51" s="97"/>
      <c r="E51" s="97"/>
      <c r="F51" s="84"/>
      <c r="G51" s="105" t="s">
        <v>608</v>
      </c>
      <c r="H51" s="285"/>
      <c r="I51" s="285"/>
      <c r="J51" s="285"/>
      <c r="K51" s="285"/>
      <c r="L51" s="82" t="s">
        <v>405</v>
      </c>
    </row>
    <row r="52" spans="2:14" ht="4.5" customHeight="1">
      <c r="B52" s="97"/>
      <c r="C52" s="97"/>
      <c r="D52" s="97"/>
      <c r="E52" s="97"/>
      <c r="F52" s="84"/>
      <c r="G52" s="98"/>
      <c r="H52" s="127"/>
      <c r="I52" s="286"/>
      <c r="J52" s="286"/>
      <c r="K52" s="287"/>
      <c r="L52" s="290" t="s">
        <v>405</v>
      </c>
      <c r="M52" s="99"/>
      <c r="N52" s="100"/>
    </row>
    <row r="53" spans="2:14" ht="18" customHeight="1">
      <c r="B53" s="97"/>
      <c r="C53" s="97"/>
      <c r="D53" s="97"/>
      <c r="E53" s="97"/>
      <c r="F53" s="84"/>
      <c r="G53" s="303" t="s">
        <v>607</v>
      </c>
      <c r="H53" s="305"/>
      <c r="I53" s="306"/>
      <c r="J53" s="306"/>
      <c r="K53" s="307"/>
      <c r="L53" s="290"/>
      <c r="M53" s="99"/>
      <c r="N53" s="100"/>
    </row>
    <row r="54" spans="2:14" ht="18" customHeight="1">
      <c r="B54" s="97"/>
      <c r="C54" s="97"/>
      <c r="D54" s="97"/>
      <c r="E54" s="97"/>
      <c r="F54" s="84"/>
      <c r="G54" s="304"/>
      <c r="H54" s="305"/>
      <c r="I54" s="306"/>
      <c r="J54" s="306"/>
      <c r="K54" s="307"/>
      <c r="L54" s="290"/>
      <c r="M54" s="99"/>
      <c r="N54" s="100"/>
    </row>
    <row r="55" spans="2:14" ht="4.5" customHeight="1">
      <c r="B55" s="97"/>
      <c r="C55" s="97"/>
      <c r="D55" s="97"/>
      <c r="E55" s="97"/>
      <c r="F55" s="84"/>
      <c r="G55" s="124"/>
      <c r="H55" s="101"/>
      <c r="I55" s="102"/>
      <c r="J55" s="102"/>
      <c r="K55" s="103"/>
      <c r="L55" s="99"/>
      <c r="M55" s="99"/>
      <c r="N55" s="100"/>
    </row>
    <row r="56" spans="2:14" ht="39.75" customHeight="1">
      <c r="B56" s="97"/>
      <c r="C56" s="97"/>
      <c r="D56" s="97"/>
      <c r="E56" s="97"/>
      <c r="F56" s="84"/>
      <c r="G56" s="105" t="s">
        <v>609</v>
      </c>
      <c r="H56" s="291"/>
      <c r="I56" s="292"/>
      <c r="J56" s="292"/>
      <c r="K56" s="293"/>
      <c r="L56" s="104" t="s">
        <v>406</v>
      </c>
      <c r="M56" s="104"/>
      <c r="N56" s="100"/>
    </row>
    <row r="57" spans="2:14" ht="45" customHeight="1">
      <c r="B57" s="97"/>
      <c r="C57" s="97"/>
      <c r="D57" s="97"/>
      <c r="E57" s="97"/>
      <c r="F57" s="84"/>
      <c r="G57" s="105" t="s">
        <v>407</v>
      </c>
      <c r="H57" s="288"/>
      <c r="I57" s="215"/>
      <c r="J57" s="215"/>
      <c r="K57" s="216"/>
      <c r="L57" s="104" t="s">
        <v>408</v>
      </c>
      <c r="M57" s="104"/>
      <c r="N57" s="106"/>
    </row>
    <row r="58" spans="2:14" ht="49.5" customHeight="1">
      <c r="B58" s="97"/>
      <c r="C58" s="97"/>
      <c r="D58" s="97"/>
      <c r="E58" s="97"/>
      <c r="G58" s="105" t="s">
        <v>409</v>
      </c>
      <c r="H58" s="289"/>
      <c r="I58" s="289"/>
      <c r="J58" s="289"/>
      <c r="K58" s="289"/>
      <c r="L58" s="104" t="s">
        <v>410</v>
      </c>
      <c r="M58" s="104"/>
      <c r="N58" s="106"/>
    </row>
    <row r="59" spans="3:11" ht="19.5" customHeight="1">
      <c r="C59" s="9"/>
      <c r="D59" s="9"/>
      <c r="E59" s="9"/>
      <c r="F59" s="9"/>
      <c r="G59" s="9"/>
      <c r="H59" s="9"/>
      <c r="I59" s="9"/>
      <c r="J59" s="9"/>
      <c r="K59" s="9"/>
    </row>
    <row r="60" spans="1:11" ht="19.5" customHeight="1">
      <c r="A60" s="92"/>
      <c r="B60" s="93" t="s">
        <v>404</v>
      </c>
      <c r="C60" s="94">
        <v>6</v>
      </c>
      <c r="D60" s="95"/>
      <c r="E60" s="1"/>
      <c r="F60" s="1"/>
      <c r="G60" s="96"/>
      <c r="H60" s="1"/>
      <c r="I60" s="1"/>
      <c r="J60" s="1"/>
      <c r="K60" s="1"/>
    </row>
    <row r="61" spans="2:12" ht="30" customHeight="1">
      <c r="B61" s="97"/>
      <c r="C61" s="97"/>
      <c r="D61" s="97"/>
      <c r="E61" s="97"/>
      <c r="F61" s="84"/>
      <c r="G61" s="105" t="s">
        <v>608</v>
      </c>
      <c r="H61" s="285"/>
      <c r="I61" s="285"/>
      <c r="J61" s="285"/>
      <c r="K61" s="285"/>
      <c r="L61" s="82" t="s">
        <v>405</v>
      </c>
    </row>
    <row r="62" spans="2:14" ht="4.5" customHeight="1">
      <c r="B62" s="97"/>
      <c r="C62" s="97"/>
      <c r="D62" s="97"/>
      <c r="E62" s="97"/>
      <c r="F62" s="84"/>
      <c r="G62" s="98"/>
      <c r="H62" s="127"/>
      <c r="I62" s="286"/>
      <c r="J62" s="286"/>
      <c r="K62" s="287"/>
      <c r="L62" s="290" t="s">
        <v>405</v>
      </c>
      <c r="M62" s="99"/>
      <c r="N62" s="100"/>
    </row>
    <row r="63" spans="2:14" ht="18" customHeight="1">
      <c r="B63" s="97"/>
      <c r="C63" s="97"/>
      <c r="D63" s="97"/>
      <c r="E63" s="97"/>
      <c r="F63" s="84"/>
      <c r="G63" s="303" t="s">
        <v>607</v>
      </c>
      <c r="H63" s="305"/>
      <c r="I63" s="306"/>
      <c r="J63" s="306"/>
      <c r="K63" s="307"/>
      <c r="L63" s="290"/>
      <c r="M63" s="99"/>
      <c r="N63" s="100"/>
    </row>
    <row r="64" spans="2:14" ht="18" customHeight="1">
      <c r="B64" s="97"/>
      <c r="C64" s="97"/>
      <c r="D64" s="97"/>
      <c r="E64" s="97"/>
      <c r="F64" s="84"/>
      <c r="G64" s="304"/>
      <c r="H64" s="305"/>
      <c r="I64" s="306"/>
      <c r="J64" s="306"/>
      <c r="K64" s="307"/>
      <c r="L64" s="290"/>
      <c r="M64" s="99"/>
      <c r="N64" s="100"/>
    </row>
    <row r="65" spans="2:14" ht="4.5" customHeight="1">
      <c r="B65" s="97"/>
      <c r="C65" s="97"/>
      <c r="D65" s="97"/>
      <c r="E65" s="97"/>
      <c r="F65" s="84"/>
      <c r="G65" s="124"/>
      <c r="H65" s="101"/>
      <c r="I65" s="102"/>
      <c r="J65" s="102"/>
      <c r="K65" s="103"/>
      <c r="L65" s="99"/>
      <c r="M65" s="99"/>
      <c r="N65" s="100"/>
    </row>
    <row r="66" spans="2:14" ht="39.75" customHeight="1">
      <c r="B66" s="97"/>
      <c r="C66" s="97"/>
      <c r="D66" s="97"/>
      <c r="E66" s="97"/>
      <c r="F66" s="84"/>
      <c r="G66" s="105" t="s">
        <v>609</v>
      </c>
      <c r="H66" s="291"/>
      <c r="I66" s="292"/>
      <c r="J66" s="292"/>
      <c r="K66" s="293"/>
      <c r="L66" s="104" t="s">
        <v>406</v>
      </c>
      <c r="M66" s="104"/>
      <c r="N66" s="100"/>
    </row>
    <row r="67" spans="2:14" ht="45" customHeight="1">
      <c r="B67" s="97"/>
      <c r="C67" s="97"/>
      <c r="D67" s="97"/>
      <c r="E67" s="97"/>
      <c r="F67" s="84"/>
      <c r="G67" s="105" t="s">
        <v>407</v>
      </c>
      <c r="H67" s="288"/>
      <c r="I67" s="215"/>
      <c r="J67" s="215"/>
      <c r="K67" s="216"/>
      <c r="L67" s="104" t="s">
        <v>408</v>
      </c>
      <c r="M67" s="104"/>
      <c r="N67" s="106"/>
    </row>
    <row r="68" spans="2:14" ht="49.5" customHeight="1">
      <c r="B68" s="97"/>
      <c r="C68" s="97"/>
      <c r="D68" s="97"/>
      <c r="E68" s="97"/>
      <c r="G68" s="105" t="s">
        <v>409</v>
      </c>
      <c r="H68" s="289"/>
      <c r="I68" s="289"/>
      <c r="J68" s="289"/>
      <c r="K68" s="289"/>
      <c r="L68" s="104" t="s">
        <v>410</v>
      </c>
      <c r="M68" s="104"/>
      <c r="N68" s="106"/>
    </row>
    <row r="69" spans="3:11" ht="19.5" customHeight="1">
      <c r="C69" s="9"/>
      <c r="D69" s="9"/>
      <c r="E69" s="9"/>
      <c r="F69" s="9"/>
      <c r="G69" s="9"/>
      <c r="H69" s="9"/>
      <c r="I69" s="9"/>
      <c r="J69" s="9"/>
      <c r="K69" s="9"/>
    </row>
    <row r="73" spans="1:15" ht="13.5">
      <c r="A73" s="82" t="s">
        <v>411</v>
      </c>
      <c r="M73" s="107" t="s">
        <v>412</v>
      </c>
      <c r="N73" s="115" t="s">
        <v>482</v>
      </c>
      <c r="O73" s="116" t="s">
        <v>482</v>
      </c>
    </row>
    <row r="74" spans="13:15" ht="13.5">
      <c r="M74" s="109" t="s">
        <v>138</v>
      </c>
      <c r="N74" s="117" t="s">
        <v>483</v>
      </c>
      <c r="O74" s="118" t="s">
        <v>484</v>
      </c>
    </row>
    <row r="75" spans="13:15" ht="13.5">
      <c r="M75" s="109" t="s">
        <v>182</v>
      </c>
      <c r="N75" s="117" t="s">
        <v>485</v>
      </c>
      <c r="O75" s="118" t="s">
        <v>416</v>
      </c>
    </row>
    <row r="76" spans="13:15" ht="13.5">
      <c r="M76" s="109" t="s">
        <v>421</v>
      </c>
      <c r="N76" s="111" t="s">
        <v>486</v>
      </c>
      <c r="O76" s="118" t="s">
        <v>487</v>
      </c>
    </row>
    <row r="77" spans="13:15" ht="13.5">
      <c r="M77" s="109" t="s">
        <v>13</v>
      </c>
      <c r="N77" s="111" t="s">
        <v>488</v>
      </c>
      <c r="O77" s="118" t="s">
        <v>489</v>
      </c>
    </row>
    <row r="78" spans="13:15" ht="13.5">
      <c r="M78" s="112" t="s">
        <v>490</v>
      </c>
      <c r="N78" s="111" t="s">
        <v>491</v>
      </c>
      <c r="O78" s="118" t="s">
        <v>420</v>
      </c>
    </row>
    <row r="79" spans="13:15" ht="13.5">
      <c r="M79" s="107" t="s">
        <v>613</v>
      </c>
      <c r="N79" s="117" t="s">
        <v>425</v>
      </c>
      <c r="O79" s="118" t="s">
        <v>487</v>
      </c>
    </row>
    <row r="80" spans="13:15" ht="13.5">
      <c r="M80" s="125" t="s">
        <v>610</v>
      </c>
      <c r="N80" s="117" t="s">
        <v>427</v>
      </c>
      <c r="O80" s="118" t="s">
        <v>489</v>
      </c>
    </row>
    <row r="81" spans="13:15" ht="13.5">
      <c r="M81" s="125" t="s">
        <v>611</v>
      </c>
      <c r="N81" s="117" t="s">
        <v>492</v>
      </c>
      <c r="O81" s="118" t="s">
        <v>426</v>
      </c>
    </row>
    <row r="82" spans="13:15" ht="13.5">
      <c r="M82" s="126" t="s">
        <v>612</v>
      </c>
      <c r="N82" s="117" t="s">
        <v>493</v>
      </c>
      <c r="O82" s="118" t="s">
        <v>487</v>
      </c>
    </row>
    <row r="83" spans="14:15" ht="13.5">
      <c r="N83" s="117" t="s">
        <v>435</v>
      </c>
      <c r="O83" s="118" t="s">
        <v>489</v>
      </c>
    </row>
    <row r="84" spans="14:15" ht="13.5">
      <c r="N84" s="117" t="s">
        <v>494</v>
      </c>
      <c r="O84" s="118" t="s">
        <v>429</v>
      </c>
    </row>
    <row r="85" spans="14:15" ht="13.5">
      <c r="N85" s="117" t="s">
        <v>495</v>
      </c>
      <c r="O85" s="118" t="s">
        <v>487</v>
      </c>
    </row>
    <row r="86" spans="14:15" ht="13.5">
      <c r="N86" s="117" t="s">
        <v>442</v>
      </c>
      <c r="O86" s="118" t="s">
        <v>489</v>
      </c>
    </row>
    <row r="87" spans="14:15" ht="13.5">
      <c r="N87" s="117" t="s">
        <v>496</v>
      </c>
      <c r="O87" s="118" t="s">
        <v>497</v>
      </c>
    </row>
    <row r="88" spans="14:15" ht="13.5">
      <c r="N88" s="117" t="s">
        <v>495</v>
      </c>
      <c r="O88" s="118" t="s">
        <v>425</v>
      </c>
    </row>
    <row r="89" spans="14:15" ht="13.5">
      <c r="N89" s="117" t="s">
        <v>448</v>
      </c>
      <c r="O89" s="118" t="s">
        <v>427</v>
      </c>
    </row>
    <row r="90" spans="14:15" ht="13.5">
      <c r="N90" s="117" t="s">
        <v>498</v>
      </c>
      <c r="O90" s="111" t="s">
        <v>499</v>
      </c>
    </row>
    <row r="91" spans="14:15" ht="13.5">
      <c r="N91" s="117" t="s">
        <v>495</v>
      </c>
      <c r="O91" s="118" t="s">
        <v>500</v>
      </c>
    </row>
    <row r="92" spans="14:15" ht="13.5">
      <c r="N92" s="117" t="s">
        <v>456</v>
      </c>
      <c r="O92" s="118" t="s">
        <v>501</v>
      </c>
    </row>
    <row r="93" spans="14:15" ht="13.5">
      <c r="N93" s="117" t="s">
        <v>502</v>
      </c>
      <c r="O93" s="111" t="s">
        <v>503</v>
      </c>
    </row>
    <row r="94" spans="14:15" ht="13.5">
      <c r="N94" s="117"/>
      <c r="O94" s="118" t="s">
        <v>504</v>
      </c>
    </row>
    <row r="95" spans="14:15" ht="13.5">
      <c r="N95" s="117" t="s">
        <v>505</v>
      </c>
      <c r="O95" s="118" t="s">
        <v>506</v>
      </c>
    </row>
    <row r="96" spans="14:15" ht="13.5">
      <c r="N96" s="117" t="s">
        <v>507</v>
      </c>
      <c r="O96" s="118" t="s">
        <v>508</v>
      </c>
    </row>
    <row r="97" spans="14:15" ht="13.5">
      <c r="N97" s="117" t="s">
        <v>509</v>
      </c>
      <c r="O97" s="118" t="s">
        <v>510</v>
      </c>
    </row>
    <row r="98" spans="14:15" ht="13.5">
      <c r="N98" s="117" t="s">
        <v>511</v>
      </c>
      <c r="O98" s="118" t="s">
        <v>512</v>
      </c>
    </row>
    <row r="99" spans="14:15" ht="13.5">
      <c r="N99" s="117" t="s">
        <v>513</v>
      </c>
      <c r="O99" s="118" t="s">
        <v>435</v>
      </c>
    </row>
    <row r="100" spans="14:15" ht="13.5">
      <c r="N100" s="117" t="s">
        <v>514</v>
      </c>
      <c r="O100" s="111" t="s">
        <v>420</v>
      </c>
    </row>
    <row r="101" spans="14:15" ht="13.5">
      <c r="N101" s="117" t="s">
        <v>515</v>
      </c>
      <c r="O101" s="118" t="s">
        <v>516</v>
      </c>
    </row>
    <row r="102" spans="14:15" ht="13.5">
      <c r="N102" s="117" t="s">
        <v>517</v>
      </c>
      <c r="O102" s="118" t="s">
        <v>518</v>
      </c>
    </row>
    <row r="103" spans="14:15" ht="13.5">
      <c r="N103" s="117" t="s">
        <v>519</v>
      </c>
      <c r="O103" s="118" t="s">
        <v>520</v>
      </c>
    </row>
    <row r="104" spans="14:15" ht="13.5">
      <c r="N104" s="117" t="s">
        <v>521</v>
      </c>
      <c r="O104" s="118" t="s">
        <v>522</v>
      </c>
    </row>
    <row r="105" spans="14:15" ht="13.5">
      <c r="N105" s="117" t="s">
        <v>523</v>
      </c>
      <c r="O105" s="118" t="s">
        <v>524</v>
      </c>
    </row>
    <row r="106" spans="14:15" ht="13.5">
      <c r="N106" s="119" t="s">
        <v>525</v>
      </c>
      <c r="O106" s="118" t="s">
        <v>526</v>
      </c>
    </row>
    <row r="107" spans="14:15" ht="13.5">
      <c r="N107" s="120" t="s">
        <v>527</v>
      </c>
      <c r="O107" s="118" t="s">
        <v>528</v>
      </c>
    </row>
    <row r="108" spans="14:15" ht="13.5">
      <c r="N108" s="120" t="s">
        <v>529</v>
      </c>
      <c r="O108" s="118" t="s">
        <v>530</v>
      </c>
    </row>
    <row r="109" spans="14:15" ht="13.5">
      <c r="N109" s="120"/>
      <c r="O109" s="118" t="s">
        <v>512</v>
      </c>
    </row>
    <row r="110" spans="14:15" ht="13.5">
      <c r="N110" s="120" t="s">
        <v>531</v>
      </c>
      <c r="O110" s="118" t="s">
        <v>532</v>
      </c>
    </row>
    <row r="111" spans="14:15" ht="13.5">
      <c r="N111" s="121" t="s">
        <v>533</v>
      </c>
      <c r="O111" s="118" t="s">
        <v>534</v>
      </c>
    </row>
    <row r="112" ht="13.5">
      <c r="O112" s="111" t="s">
        <v>535</v>
      </c>
    </row>
    <row r="113" ht="13.5">
      <c r="O113" s="118" t="s">
        <v>536</v>
      </c>
    </row>
    <row r="114" ht="13.5">
      <c r="O114" s="118" t="s">
        <v>530</v>
      </c>
    </row>
    <row r="115" ht="13.5">
      <c r="O115" s="118" t="s">
        <v>537</v>
      </c>
    </row>
    <row r="116" ht="13.5">
      <c r="O116" s="118" t="s">
        <v>538</v>
      </c>
    </row>
    <row r="117" ht="13.5">
      <c r="O117" s="118" t="s">
        <v>539</v>
      </c>
    </row>
    <row r="118" ht="13.5">
      <c r="O118" s="118" t="s">
        <v>540</v>
      </c>
    </row>
    <row r="119" ht="13.5">
      <c r="O119" s="118" t="s">
        <v>442</v>
      </c>
    </row>
    <row r="120" ht="13.5">
      <c r="O120" s="111" t="s">
        <v>426</v>
      </c>
    </row>
    <row r="121" ht="13.5">
      <c r="O121" s="118" t="s">
        <v>541</v>
      </c>
    </row>
    <row r="122" ht="13.5">
      <c r="O122" s="118" t="s">
        <v>542</v>
      </c>
    </row>
    <row r="123" ht="13.5">
      <c r="O123" s="118" t="s">
        <v>530</v>
      </c>
    </row>
    <row r="124" ht="13.5">
      <c r="O124" s="118" t="s">
        <v>512</v>
      </c>
    </row>
    <row r="125" ht="13.5">
      <c r="O125" s="111" t="s">
        <v>535</v>
      </c>
    </row>
    <row r="126" ht="13.5">
      <c r="O126" s="118" t="s">
        <v>543</v>
      </c>
    </row>
    <row r="127" ht="13.5">
      <c r="O127" s="118" t="s">
        <v>544</v>
      </c>
    </row>
    <row r="128" ht="13.5">
      <c r="O128" s="118" t="s">
        <v>545</v>
      </c>
    </row>
    <row r="129" ht="13.5">
      <c r="O129" s="118" t="s">
        <v>530</v>
      </c>
    </row>
    <row r="130" ht="13.5">
      <c r="O130" s="118" t="s">
        <v>448</v>
      </c>
    </row>
    <row r="131" ht="13.5">
      <c r="O131" s="111" t="s">
        <v>546</v>
      </c>
    </row>
    <row r="132" ht="13.5">
      <c r="O132" s="118" t="s">
        <v>547</v>
      </c>
    </row>
    <row r="133" ht="13.5">
      <c r="O133" s="118" t="s">
        <v>548</v>
      </c>
    </row>
    <row r="134" ht="13.5">
      <c r="O134" s="118" t="s">
        <v>549</v>
      </c>
    </row>
    <row r="135" ht="13.5">
      <c r="O135" s="118" t="s">
        <v>550</v>
      </c>
    </row>
    <row r="136" ht="13.5">
      <c r="O136" s="118" t="s">
        <v>530</v>
      </c>
    </row>
    <row r="137" ht="13.5">
      <c r="O137" s="118" t="s">
        <v>512</v>
      </c>
    </row>
    <row r="138" ht="13.5">
      <c r="O138" s="111" t="s">
        <v>535</v>
      </c>
    </row>
    <row r="139" ht="13.5">
      <c r="O139" s="118" t="s">
        <v>530</v>
      </c>
    </row>
    <row r="140" ht="13.5">
      <c r="O140" s="118" t="s">
        <v>539</v>
      </c>
    </row>
    <row r="141" ht="13.5">
      <c r="O141" s="118" t="s">
        <v>540</v>
      </c>
    </row>
    <row r="142" ht="13.5">
      <c r="O142" s="118" t="s">
        <v>456</v>
      </c>
    </row>
    <row r="143" ht="13.5">
      <c r="O143" s="118" t="s">
        <v>551</v>
      </c>
    </row>
    <row r="144" ht="13.5">
      <c r="O144" s="118" t="s">
        <v>552</v>
      </c>
    </row>
    <row r="145" ht="13.5">
      <c r="O145" s="118" t="s">
        <v>553</v>
      </c>
    </row>
    <row r="146" ht="13.5">
      <c r="O146" s="118"/>
    </row>
    <row r="147" ht="13.5">
      <c r="O147" s="120" t="s">
        <v>505</v>
      </c>
    </row>
    <row r="148" ht="13.5">
      <c r="O148" s="120" t="s">
        <v>554</v>
      </c>
    </row>
    <row r="149" ht="13.5">
      <c r="O149" s="120" t="s">
        <v>555</v>
      </c>
    </row>
    <row r="150" ht="13.5">
      <c r="O150" s="120" t="s">
        <v>556</v>
      </c>
    </row>
    <row r="151" ht="13.5">
      <c r="O151" s="120" t="s">
        <v>557</v>
      </c>
    </row>
    <row r="152" ht="13.5">
      <c r="O152" s="120" t="s">
        <v>558</v>
      </c>
    </row>
    <row r="153" ht="13.5">
      <c r="O153" s="120" t="s">
        <v>559</v>
      </c>
    </row>
    <row r="154" ht="13.5">
      <c r="O154" s="120" t="s">
        <v>560</v>
      </c>
    </row>
    <row r="155" ht="13.5">
      <c r="O155" s="120" t="s">
        <v>561</v>
      </c>
    </row>
    <row r="156" ht="13.5">
      <c r="O156" s="111" t="s">
        <v>562</v>
      </c>
    </row>
    <row r="157" ht="13.5">
      <c r="O157" s="120" t="s">
        <v>563</v>
      </c>
    </row>
    <row r="158" ht="13.5">
      <c r="O158" s="120" t="s">
        <v>564</v>
      </c>
    </row>
    <row r="159" ht="13.5">
      <c r="O159" s="120" t="s">
        <v>565</v>
      </c>
    </row>
    <row r="160" ht="13.5">
      <c r="O160" s="120" t="s">
        <v>566</v>
      </c>
    </row>
    <row r="161" ht="13.5">
      <c r="O161" s="120" t="s">
        <v>567</v>
      </c>
    </row>
    <row r="162" ht="13.5">
      <c r="O162" s="120" t="s">
        <v>568</v>
      </c>
    </row>
    <row r="163" ht="13.5">
      <c r="O163" s="120" t="s">
        <v>569</v>
      </c>
    </row>
    <row r="164" ht="13.5">
      <c r="O164" s="120" t="s">
        <v>570</v>
      </c>
    </row>
    <row r="165" ht="13.5">
      <c r="O165" s="120" t="s">
        <v>571</v>
      </c>
    </row>
    <row r="166" ht="13.5">
      <c r="O166" s="120" t="s">
        <v>572</v>
      </c>
    </row>
    <row r="167" ht="13.5">
      <c r="O167" s="120" t="s">
        <v>573</v>
      </c>
    </row>
    <row r="168" ht="13.5">
      <c r="O168" s="120" t="s">
        <v>574</v>
      </c>
    </row>
    <row r="169" ht="13.5">
      <c r="O169" s="120" t="s">
        <v>575</v>
      </c>
    </row>
    <row r="170" ht="13.5">
      <c r="O170" s="120" t="s">
        <v>576</v>
      </c>
    </row>
    <row r="171" ht="13.5">
      <c r="O171" s="120" t="s">
        <v>577</v>
      </c>
    </row>
    <row r="172" ht="13.5">
      <c r="O172" s="120" t="s">
        <v>578</v>
      </c>
    </row>
    <row r="173" ht="13.5">
      <c r="O173" s="120" t="s">
        <v>579</v>
      </c>
    </row>
    <row r="174" ht="13.5">
      <c r="O174" s="120" t="s">
        <v>580</v>
      </c>
    </row>
    <row r="175" ht="13.5">
      <c r="O175" s="111" t="s">
        <v>581</v>
      </c>
    </row>
    <row r="176" ht="13.5">
      <c r="O176" s="111" t="s">
        <v>582</v>
      </c>
    </row>
    <row r="177" ht="13.5">
      <c r="O177" s="111" t="s">
        <v>583</v>
      </c>
    </row>
    <row r="178" ht="13.5">
      <c r="O178" s="111" t="s">
        <v>584</v>
      </c>
    </row>
    <row r="179" ht="13.5">
      <c r="O179" s="111" t="s">
        <v>585</v>
      </c>
    </row>
    <row r="180" ht="13.5">
      <c r="O180" s="111" t="s">
        <v>586</v>
      </c>
    </row>
    <row r="181" ht="13.5">
      <c r="O181" s="111" t="s">
        <v>587</v>
      </c>
    </row>
    <row r="182" ht="13.5">
      <c r="O182" s="111" t="s">
        <v>588</v>
      </c>
    </row>
    <row r="183" ht="13.5">
      <c r="O183" s="111" t="s">
        <v>589</v>
      </c>
    </row>
    <row r="184" ht="13.5">
      <c r="O184" s="111" t="s">
        <v>590</v>
      </c>
    </row>
    <row r="185" ht="13.5">
      <c r="O185" s="111" t="s">
        <v>591</v>
      </c>
    </row>
    <row r="186" ht="13.5">
      <c r="O186" s="111" t="s">
        <v>592</v>
      </c>
    </row>
    <row r="187" ht="13.5">
      <c r="O187" s="111" t="s">
        <v>593</v>
      </c>
    </row>
    <row r="188" ht="13.5">
      <c r="O188" s="111" t="s">
        <v>594</v>
      </c>
    </row>
    <row r="189" ht="13.5">
      <c r="O189" s="111" t="s">
        <v>595</v>
      </c>
    </row>
    <row r="190" ht="13.5">
      <c r="O190" s="111" t="s">
        <v>596</v>
      </c>
    </row>
    <row r="191" ht="13.5">
      <c r="O191" s="111" t="s">
        <v>597</v>
      </c>
    </row>
    <row r="192" ht="13.5">
      <c r="O192" s="111" t="s">
        <v>598</v>
      </c>
    </row>
    <row r="193" ht="13.5">
      <c r="O193" s="111" t="s">
        <v>599</v>
      </c>
    </row>
    <row r="194" ht="13.5">
      <c r="O194" s="111"/>
    </row>
    <row r="195" ht="13.5">
      <c r="O195" s="111" t="s">
        <v>531</v>
      </c>
    </row>
    <row r="196" ht="13.5">
      <c r="O196" s="111" t="s">
        <v>600</v>
      </c>
    </row>
    <row r="197" ht="13.5">
      <c r="O197" s="111" t="s">
        <v>601</v>
      </c>
    </row>
    <row r="198" ht="13.5">
      <c r="O198" s="111" t="s">
        <v>602</v>
      </c>
    </row>
    <row r="199" ht="13.5">
      <c r="O199" s="111" t="s">
        <v>603</v>
      </c>
    </row>
    <row r="200" ht="13.5">
      <c r="O200" s="111" t="s">
        <v>604</v>
      </c>
    </row>
    <row r="201" ht="13.5">
      <c r="O201" s="111" t="s">
        <v>605</v>
      </c>
    </row>
    <row r="202" ht="13.5">
      <c r="O202" s="113" t="s">
        <v>606</v>
      </c>
    </row>
  </sheetData>
  <sheetProtection/>
  <mergeCells count="54">
    <mergeCell ref="G53:G54"/>
    <mergeCell ref="H53:K54"/>
    <mergeCell ref="G63:G64"/>
    <mergeCell ref="H63:K64"/>
    <mergeCell ref="G19:G20"/>
    <mergeCell ref="H19:K20"/>
    <mergeCell ref="G29:G30"/>
    <mergeCell ref="H29:K30"/>
    <mergeCell ref="G43:G44"/>
    <mergeCell ref="H43:K44"/>
    <mergeCell ref="B2:C3"/>
    <mergeCell ref="J2:K2"/>
    <mergeCell ref="F4:K4"/>
    <mergeCell ref="H7:K7"/>
    <mergeCell ref="I8:K8"/>
    <mergeCell ref="G9:G10"/>
    <mergeCell ref="H9:K10"/>
    <mergeCell ref="L8:L10"/>
    <mergeCell ref="H12:K12"/>
    <mergeCell ref="H13:K13"/>
    <mergeCell ref="H14:K14"/>
    <mergeCell ref="H17:K17"/>
    <mergeCell ref="I18:K18"/>
    <mergeCell ref="L18:L20"/>
    <mergeCell ref="H22:K22"/>
    <mergeCell ref="H23:K23"/>
    <mergeCell ref="H24:K24"/>
    <mergeCell ref="H27:K27"/>
    <mergeCell ref="I28:K28"/>
    <mergeCell ref="L28:L30"/>
    <mergeCell ref="H32:K32"/>
    <mergeCell ref="H33:K33"/>
    <mergeCell ref="H34:K34"/>
    <mergeCell ref="B36:C37"/>
    <mergeCell ref="J36:K36"/>
    <mergeCell ref="F38:K38"/>
    <mergeCell ref="H41:K41"/>
    <mergeCell ref="I42:K42"/>
    <mergeCell ref="L42:L44"/>
    <mergeCell ref="H46:K46"/>
    <mergeCell ref="H47:K47"/>
    <mergeCell ref="H48:K48"/>
    <mergeCell ref="H51:K51"/>
    <mergeCell ref="I52:K52"/>
    <mergeCell ref="L52:L54"/>
    <mergeCell ref="H56:K56"/>
    <mergeCell ref="H57:K57"/>
    <mergeCell ref="H58:K58"/>
    <mergeCell ref="H61:K61"/>
    <mergeCell ref="I62:K62"/>
    <mergeCell ref="H67:K67"/>
    <mergeCell ref="H68:K68"/>
    <mergeCell ref="L62:L64"/>
    <mergeCell ref="H66:K66"/>
  </mergeCells>
  <conditionalFormatting sqref="F38:K38">
    <cfRule type="cellIs" priority="2" dxfId="13" operator="equal" stopIfTrue="1">
      <formula>0</formula>
    </cfRule>
  </conditionalFormatting>
  <conditionalFormatting sqref="F4:K4">
    <cfRule type="cellIs" priority="1" dxfId="13" operator="equal" stopIfTrue="1">
      <formula>0</formula>
    </cfRule>
  </conditionalFormatting>
  <dataValidations count="8">
    <dataValidation allowBlank="1" showInputMessage="1" showErrorMessage="1" promptTitle="写真" prompt="写真をファイルから挿入して、大きさを調整してください。&#10;（貼り付け方法）&#10;　メニューの「挿入」＞「図」" sqref="B41:E48 B61:E68 B51:E58"/>
    <dataValidation type="whole" operator="greaterThan" allowBlank="1" showInputMessage="1" showErrorMessage="1" promptTitle="写真番号" prompt="写真番号を入力してください。" imeMode="off" sqref="C6 C60 C50 C40 C26 C16">
      <formula1>0</formula1>
    </dataValidation>
    <dataValidation type="whole" operator="greaterThanOrEqual" allowBlank="1" showInputMessage="1" showErrorMessage="1" promptTitle="ページ番号" prompt="通しで番号を入力してください。" imeMode="off" sqref="J2:K3 J36:K37">
      <formula1>1</formula1>
    </dataValidation>
    <dataValidation type="list" allowBlank="1" showInputMessage="1" showErrorMessage="1" sqref="H51:K51 H7:K7 H41:K41 H61:K61 H17:K17 H27:K27">
      <formula1>$M$74:$M$78</formula1>
    </dataValidation>
    <dataValidation type="list" allowBlank="1" showInputMessage="1" showErrorMessage="1" sqref="H9:K10 H63:K64 H19:K20 H43:K44 H53:K54 H29:K30">
      <formula1>$M$79:$M$82</formula1>
    </dataValidation>
    <dataValidation type="list" allowBlank="1" showInputMessage="1" showErrorMessage="1" prompt="取組を選択してください。" imeMode="on" sqref="H13:K13 H67:K67 H23:K23 H47:K47 H57:K57 H33:K33">
      <formula1>$O$73:$O$202</formula1>
    </dataValidation>
    <dataValidation type="list" allowBlank="1" showInputMessage="1" showErrorMessage="1" prompt="活動項目を選択してください。" imeMode="on" sqref="H12:K12 H22:K22 H32:K32 H46:K46 H56:K56 H66:K66">
      <formula1>$N$73:$N$111</formula1>
    </dataValidation>
    <dataValidation allowBlank="1" showInputMessage="1" showErrorMessage="1" promptTitle="写真" prompt="写真をファイルから挿入して、大きさを調整してください。&#10;（貼り付け方法）&#10;　メニューの「挿入」＞「図」&#10;（サイズ調整）&#10;　右クリック＞サイズとプロパティ＞高さor幅の調整" sqref="B7:E14 B17:E24 B27:E34"/>
  </dataValidations>
  <printOptions horizontalCentered="1"/>
  <pageMargins left="0.7874015748031497" right="0.7874015748031497" top="0.5905511811023623" bottom="0.5905511811023623"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G42"/>
  <sheetViews>
    <sheetView view="pageBreakPreview" zoomScaleSheetLayoutView="100" zoomScalePageLayoutView="0" workbookViewId="0" topLeftCell="A1">
      <pane xSplit="4" ySplit="3" topLeftCell="E4" activePane="bottomRight" state="frozen"/>
      <selection pane="topLeft" activeCell="F4" sqref="F4:K4"/>
      <selection pane="topRight" activeCell="F4" sqref="F4:K4"/>
      <selection pane="bottomLeft" activeCell="F4" sqref="F4:K4"/>
      <selection pane="bottomRight" activeCell="F4" sqref="F4:K4"/>
    </sheetView>
  </sheetViews>
  <sheetFormatPr defaultColWidth="9.140625" defaultRowHeight="15"/>
  <cols>
    <col min="1" max="1" width="6.57421875" style="23" customWidth="1"/>
    <col min="2" max="2" width="7.57421875" style="26" customWidth="1"/>
    <col min="3" max="3" width="16.57421875" style="26" customWidth="1"/>
    <col min="4" max="4" width="20.57421875" style="26" customWidth="1"/>
    <col min="5" max="5" width="7.57421875" style="26" customWidth="1"/>
    <col min="6" max="6" width="35.7109375" style="26" bestFit="1" customWidth="1"/>
    <col min="7" max="7" width="40.57421875" style="22" customWidth="1"/>
    <col min="8" max="16384" width="9.00390625" style="23" customWidth="1"/>
  </cols>
  <sheetData>
    <row r="1" spans="1:6" ht="30" customHeight="1">
      <c r="A1" s="319" t="s">
        <v>76</v>
      </c>
      <c r="B1" s="319"/>
      <c r="C1" s="319"/>
      <c r="D1" s="319"/>
      <c r="E1" s="319"/>
      <c r="F1" s="319"/>
    </row>
    <row r="2" spans="1:2" ht="19.5" customHeight="1">
      <c r="A2" s="24" t="s">
        <v>77</v>
      </c>
      <c r="B2" s="25"/>
    </row>
    <row r="3" spans="1:6" ht="19.5" customHeight="1">
      <c r="A3" s="308" t="s">
        <v>2</v>
      </c>
      <c r="B3" s="308"/>
      <c r="C3" s="308"/>
      <c r="D3" s="308"/>
      <c r="E3" s="308" t="s">
        <v>78</v>
      </c>
      <c r="F3" s="308"/>
    </row>
    <row r="4" spans="1:6" ht="19.5" customHeight="1">
      <c r="A4" s="317" t="s">
        <v>79</v>
      </c>
      <c r="B4" s="321" t="s">
        <v>80</v>
      </c>
      <c r="C4" s="321"/>
      <c r="D4" s="321"/>
      <c r="E4" s="27" t="s">
        <v>6</v>
      </c>
      <c r="F4" s="28" t="s">
        <v>81</v>
      </c>
    </row>
    <row r="5" spans="1:6" ht="19.5" customHeight="1">
      <c r="A5" s="320"/>
      <c r="B5" s="321"/>
      <c r="C5" s="321"/>
      <c r="D5" s="321"/>
      <c r="E5" s="27" t="s">
        <v>17</v>
      </c>
      <c r="F5" s="28" t="s">
        <v>82</v>
      </c>
    </row>
    <row r="6" spans="1:6" ht="19.5" customHeight="1">
      <c r="A6" s="320"/>
      <c r="B6" s="321"/>
      <c r="C6" s="321"/>
      <c r="D6" s="321"/>
      <c r="E6" s="27" t="s">
        <v>10</v>
      </c>
      <c r="F6" s="28" t="s">
        <v>83</v>
      </c>
    </row>
    <row r="7" spans="1:6" ht="19.5" customHeight="1">
      <c r="A7" s="320"/>
      <c r="B7" s="321"/>
      <c r="C7" s="321"/>
      <c r="D7" s="321"/>
      <c r="E7" s="27" t="s">
        <v>84</v>
      </c>
      <c r="F7" s="28" t="s">
        <v>85</v>
      </c>
    </row>
    <row r="8" spans="1:6" ht="19.5" customHeight="1">
      <c r="A8" s="320"/>
      <c r="B8" s="321" t="s">
        <v>86</v>
      </c>
      <c r="C8" s="321"/>
      <c r="D8" s="321"/>
      <c r="E8" s="310" t="s">
        <v>86</v>
      </c>
      <c r="F8" s="310"/>
    </row>
    <row r="9" spans="1:7" ht="19.5" customHeight="1">
      <c r="A9" s="317" t="s">
        <v>87</v>
      </c>
      <c r="B9" s="315" t="s">
        <v>6</v>
      </c>
      <c r="C9" s="318" t="s">
        <v>88</v>
      </c>
      <c r="D9" s="318"/>
      <c r="E9" s="316" t="s">
        <v>89</v>
      </c>
      <c r="F9" s="316"/>
      <c r="G9" s="31"/>
    </row>
    <row r="10" spans="1:7" ht="19.5" customHeight="1">
      <c r="A10" s="317"/>
      <c r="B10" s="315"/>
      <c r="C10" s="309" t="s">
        <v>90</v>
      </c>
      <c r="D10" s="309"/>
      <c r="E10" s="316" t="s">
        <v>91</v>
      </c>
      <c r="F10" s="316"/>
      <c r="G10" s="31"/>
    </row>
    <row r="11" spans="1:7" ht="19.5" customHeight="1">
      <c r="A11" s="317"/>
      <c r="B11" s="315"/>
      <c r="C11" s="309"/>
      <c r="D11" s="309"/>
      <c r="E11" s="316" t="s">
        <v>92</v>
      </c>
      <c r="F11" s="316"/>
      <c r="G11" s="31"/>
    </row>
    <row r="12" spans="1:7" ht="19.5" customHeight="1">
      <c r="A12" s="317"/>
      <c r="B12" s="315"/>
      <c r="C12" s="309" t="s">
        <v>93</v>
      </c>
      <c r="D12" s="309"/>
      <c r="E12" s="314" t="s">
        <v>94</v>
      </c>
      <c r="F12" s="314"/>
      <c r="G12" s="31" t="s">
        <v>95</v>
      </c>
    </row>
    <row r="13" spans="1:7" ht="19.5" customHeight="1">
      <c r="A13" s="317"/>
      <c r="B13" s="315"/>
      <c r="C13" s="309"/>
      <c r="D13" s="309"/>
      <c r="E13" s="314" t="s">
        <v>96</v>
      </c>
      <c r="F13" s="314"/>
      <c r="G13" s="31" t="s">
        <v>95</v>
      </c>
    </row>
    <row r="14" spans="1:7" ht="19.5" customHeight="1">
      <c r="A14" s="317"/>
      <c r="B14" s="315"/>
      <c r="C14" s="312" t="s">
        <v>97</v>
      </c>
      <c r="D14" s="312"/>
      <c r="E14" s="314" t="s">
        <v>98</v>
      </c>
      <c r="F14" s="314"/>
      <c r="G14" s="31" t="s">
        <v>99</v>
      </c>
    </row>
    <row r="15" spans="1:7" ht="19.5" customHeight="1">
      <c r="A15" s="317"/>
      <c r="B15" s="315"/>
      <c r="C15" s="312"/>
      <c r="D15" s="312"/>
      <c r="E15" s="314" t="s">
        <v>100</v>
      </c>
      <c r="F15" s="314"/>
      <c r="G15" s="31" t="s">
        <v>99</v>
      </c>
    </row>
    <row r="16" spans="1:7" ht="19.5" customHeight="1">
      <c r="A16" s="317"/>
      <c r="B16" s="315" t="s">
        <v>101</v>
      </c>
      <c r="C16" s="312" t="s">
        <v>102</v>
      </c>
      <c r="D16" s="312"/>
      <c r="E16" s="316" t="s">
        <v>103</v>
      </c>
      <c r="F16" s="316"/>
      <c r="G16" s="31"/>
    </row>
    <row r="17" spans="1:7" ht="19.5" customHeight="1">
      <c r="A17" s="317"/>
      <c r="B17" s="315"/>
      <c r="C17" s="312"/>
      <c r="D17" s="312"/>
      <c r="E17" s="316" t="s">
        <v>104</v>
      </c>
      <c r="F17" s="316"/>
      <c r="G17" s="31"/>
    </row>
    <row r="18" spans="1:7" ht="19.5" customHeight="1">
      <c r="A18" s="317"/>
      <c r="B18" s="315"/>
      <c r="C18" s="312" t="s">
        <v>105</v>
      </c>
      <c r="D18" s="312"/>
      <c r="E18" s="316" t="s">
        <v>106</v>
      </c>
      <c r="F18" s="316"/>
      <c r="G18" s="31"/>
    </row>
    <row r="19" spans="1:7" ht="19.5" customHeight="1">
      <c r="A19" s="317"/>
      <c r="B19" s="315"/>
      <c r="C19" s="312"/>
      <c r="D19" s="312"/>
      <c r="E19" s="316" t="s">
        <v>107</v>
      </c>
      <c r="F19" s="316"/>
      <c r="G19" s="31"/>
    </row>
    <row r="20" spans="1:7" ht="19.5" customHeight="1">
      <c r="A20" s="317"/>
      <c r="B20" s="315"/>
      <c r="C20" s="309" t="s">
        <v>108</v>
      </c>
      <c r="D20" s="309"/>
      <c r="E20" s="314" t="s">
        <v>109</v>
      </c>
      <c r="F20" s="314"/>
      <c r="G20" s="31" t="s">
        <v>95</v>
      </c>
    </row>
    <row r="21" spans="1:7" ht="19.5" customHeight="1">
      <c r="A21" s="317"/>
      <c r="B21" s="315"/>
      <c r="C21" s="309"/>
      <c r="D21" s="309"/>
      <c r="E21" s="314" t="s">
        <v>110</v>
      </c>
      <c r="F21" s="314"/>
      <c r="G21" s="31" t="s">
        <v>95</v>
      </c>
    </row>
    <row r="22" spans="1:7" ht="19.5" customHeight="1">
      <c r="A22" s="317"/>
      <c r="B22" s="315"/>
      <c r="C22" s="309"/>
      <c r="D22" s="309"/>
      <c r="E22" s="314" t="s">
        <v>111</v>
      </c>
      <c r="F22" s="314"/>
      <c r="G22" s="31" t="s">
        <v>95</v>
      </c>
    </row>
    <row r="23" spans="1:7" ht="19.5" customHeight="1">
      <c r="A23" s="317"/>
      <c r="B23" s="315"/>
      <c r="C23" s="309"/>
      <c r="D23" s="309"/>
      <c r="E23" s="314" t="s">
        <v>130</v>
      </c>
      <c r="F23" s="314"/>
      <c r="G23" s="31" t="s">
        <v>95</v>
      </c>
    </row>
    <row r="24" spans="1:7" ht="19.5" customHeight="1">
      <c r="A24" s="317"/>
      <c r="B24" s="315"/>
      <c r="C24" s="309"/>
      <c r="D24" s="309"/>
      <c r="E24" s="314" t="s">
        <v>131</v>
      </c>
      <c r="F24" s="314"/>
      <c r="G24" s="31" t="s">
        <v>112</v>
      </c>
    </row>
    <row r="25" spans="1:7" ht="19.5" customHeight="1">
      <c r="A25" s="317"/>
      <c r="B25" s="315"/>
      <c r="C25" s="312" t="s">
        <v>97</v>
      </c>
      <c r="D25" s="312"/>
      <c r="E25" s="314" t="s">
        <v>132</v>
      </c>
      <c r="F25" s="314"/>
      <c r="G25" s="31" t="s">
        <v>99</v>
      </c>
    </row>
    <row r="26" spans="1:7" ht="19.5" customHeight="1">
      <c r="A26" s="317"/>
      <c r="B26" s="315"/>
      <c r="C26" s="312"/>
      <c r="D26" s="312"/>
      <c r="E26" s="314" t="s">
        <v>98</v>
      </c>
      <c r="F26" s="314"/>
      <c r="G26" s="31" t="s">
        <v>99</v>
      </c>
    </row>
    <row r="27" spans="1:7" ht="19.5" customHeight="1">
      <c r="A27" s="317"/>
      <c r="B27" s="315"/>
      <c r="C27" s="312"/>
      <c r="D27" s="312"/>
      <c r="E27" s="314" t="s">
        <v>100</v>
      </c>
      <c r="F27" s="314"/>
      <c r="G27" s="31" t="s">
        <v>99</v>
      </c>
    </row>
    <row r="28" spans="1:7" ht="19.5" customHeight="1">
      <c r="A28" s="317"/>
      <c r="B28" s="315" t="s">
        <v>10</v>
      </c>
      <c r="C28" s="312" t="s">
        <v>113</v>
      </c>
      <c r="D28" s="312"/>
      <c r="E28" s="316" t="s">
        <v>114</v>
      </c>
      <c r="F28" s="316"/>
      <c r="G28" s="31"/>
    </row>
    <row r="29" spans="1:7" ht="19.5" customHeight="1">
      <c r="A29" s="317"/>
      <c r="B29" s="315"/>
      <c r="C29" s="312" t="s">
        <v>115</v>
      </c>
      <c r="D29" s="312"/>
      <c r="E29" s="314" t="s">
        <v>116</v>
      </c>
      <c r="F29" s="314"/>
      <c r="G29" s="31" t="s">
        <v>95</v>
      </c>
    </row>
    <row r="30" spans="1:7" ht="19.5" customHeight="1">
      <c r="A30" s="317"/>
      <c r="B30" s="315"/>
      <c r="C30" s="312" t="s">
        <v>108</v>
      </c>
      <c r="D30" s="312"/>
      <c r="E30" s="314" t="s">
        <v>117</v>
      </c>
      <c r="F30" s="314"/>
      <c r="G30" s="31" t="s">
        <v>95</v>
      </c>
    </row>
    <row r="31" spans="1:7" ht="19.5" customHeight="1">
      <c r="A31" s="317"/>
      <c r="B31" s="315"/>
      <c r="C31" s="312" t="s">
        <v>97</v>
      </c>
      <c r="D31" s="312"/>
      <c r="E31" s="314" t="s">
        <v>98</v>
      </c>
      <c r="F31" s="314"/>
      <c r="G31" s="31" t="s">
        <v>99</v>
      </c>
    </row>
    <row r="32" spans="1:7" ht="19.5" customHeight="1">
      <c r="A32" s="317"/>
      <c r="B32" s="315"/>
      <c r="C32" s="312"/>
      <c r="D32" s="312"/>
      <c r="E32" s="314" t="s">
        <v>100</v>
      </c>
      <c r="F32" s="314"/>
      <c r="G32" s="31" t="s">
        <v>99</v>
      </c>
    </row>
    <row r="33" spans="1:7" ht="39.75" customHeight="1">
      <c r="A33" s="29" t="s">
        <v>118</v>
      </c>
      <c r="B33" s="312" t="s">
        <v>119</v>
      </c>
      <c r="C33" s="312"/>
      <c r="D33" s="312"/>
      <c r="E33" s="313" t="s">
        <v>120</v>
      </c>
      <c r="F33" s="313"/>
      <c r="G33" s="31" t="s">
        <v>121</v>
      </c>
    </row>
    <row r="34" ht="19.5" customHeight="1"/>
    <row r="35" spans="1:2" ht="19.5" customHeight="1">
      <c r="A35" s="25" t="s">
        <v>122</v>
      </c>
      <c r="B35" s="25"/>
    </row>
    <row r="36" spans="1:6" ht="19.5" customHeight="1">
      <c r="A36" s="308" t="s">
        <v>2</v>
      </c>
      <c r="B36" s="308"/>
      <c r="C36" s="308"/>
      <c r="D36" s="308" t="s">
        <v>78</v>
      </c>
      <c r="E36" s="308"/>
      <c r="F36" s="308"/>
    </row>
    <row r="37" spans="1:6" ht="19.5" customHeight="1">
      <c r="A37" s="309" t="s">
        <v>123</v>
      </c>
      <c r="B37" s="309"/>
      <c r="C37" s="309"/>
      <c r="D37" s="310" t="s">
        <v>124</v>
      </c>
      <c r="E37" s="310"/>
      <c r="F37" s="310"/>
    </row>
    <row r="38" spans="1:6" ht="19.5" customHeight="1">
      <c r="A38" s="309"/>
      <c r="B38" s="309"/>
      <c r="C38" s="309"/>
      <c r="D38" s="310" t="s">
        <v>125</v>
      </c>
      <c r="E38" s="310"/>
      <c r="F38" s="310"/>
    </row>
    <row r="39" spans="1:6" ht="19.5" customHeight="1">
      <c r="A39" s="309"/>
      <c r="B39" s="309"/>
      <c r="C39" s="309"/>
      <c r="D39" s="310" t="s">
        <v>126</v>
      </c>
      <c r="E39" s="310"/>
      <c r="F39" s="310"/>
    </row>
    <row r="40" spans="1:6" ht="39.75" customHeight="1">
      <c r="A40" s="309"/>
      <c r="B40" s="309"/>
      <c r="C40" s="309"/>
      <c r="D40" s="311" t="s">
        <v>127</v>
      </c>
      <c r="E40" s="311"/>
      <c r="F40" s="311"/>
    </row>
    <row r="41" spans="1:6" ht="19.5" customHeight="1">
      <c r="A41" s="309"/>
      <c r="B41" s="309"/>
      <c r="C41" s="309"/>
      <c r="D41" s="310" t="s">
        <v>128</v>
      </c>
      <c r="E41" s="310"/>
      <c r="F41" s="310"/>
    </row>
    <row r="42" spans="1:6" ht="19.5" customHeight="1">
      <c r="A42" s="309"/>
      <c r="B42" s="309"/>
      <c r="C42" s="309"/>
      <c r="D42" s="310" t="s">
        <v>129</v>
      </c>
      <c r="E42" s="310"/>
      <c r="F42" s="310"/>
    </row>
  </sheetData>
  <sheetProtection/>
  <mergeCells count="58">
    <mergeCell ref="A1:F1"/>
    <mergeCell ref="A3:D3"/>
    <mergeCell ref="E3:F3"/>
    <mergeCell ref="A4:A8"/>
    <mergeCell ref="B4:D7"/>
    <mergeCell ref="B8:D8"/>
    <mergeCell ref="E8:F8"/>
    <mergeCell ref="A9:A32"/>
    <mergeCell ref="B9:B15"/>
    <mergeCell ref="C9:D9"/>
    <mergeCell ref="E9:F9"/>
    <mergeCell ref="C10:D11"/>
    <mergeCell ref="E10:F10"/>
    <mergeCell ref="E11:F11"/>
    <mergeCell ref="C12:D13"/>
    <mergeCell ref="E12:F12"/>
    <mergeCell ref="E13:F13"/>
    <mergeCell ref="C14:D15"/>
    <mergeCell ref="E14:F14"/>
    <mergeCell ref="E15:F15"/>
    <mergeCell ref="B16:B27"/>
    <mergeCell ref="C16:D17"/>
    <mergeCell ref="E16:F16"/>
    <mergeCell ref="E17:F17"/>
    <mergeCell ref="C18:D19"/>
    <mergeCell ref="E18:F18"/>
    <mergeCell ref="E19:F19"/>
    <mergeCell ref="C20:D24"/>
    <mergeCell ref="E20:F20"/>
    <mergeCell ref="E21:F21"/>
    <mergeCell ref="E22:F22"/>
    <mergeCell ref="E23:F23"/>
    <mergeCell ref="E24:F24"/>
    <mergeCell ref="C25:D27"/>
    <mergeCell ref="E25:F25"/>
    <mergeCell ref="E26:F26"/>
    <mergeCell ref="E27:F27"/>
    <mergeCell ref="B28:B32"/>
    <mergeCell ref="C28:D28"/>
    <mergeCell ref="E28:F28"/>
    <mergeCell ref="C29:D29"/>
    <mergeCell ref="E29:F29"/>
    <mergeCell ref="C30:D30"/>
    <mergeCell ref="B33:D33"/>
    <mergeCell ref="E33:F33"/>
    <mergeCell ref="E30:F30"/>
    <mergeCell ref="C31:D32"/>
    <mergeCell ref="E31:F31"/>
    <mergeCell ref="E32:F32"/>
    <mergeCell ref="A36:C36"/>
    <mergeCell ref="D36:F36"/>
    <mergeCell ref="A37:C42"/>
    <mergeCell ref="D37:F37"/>
    <mergeCell ref="D38:F38"/>
    <mergeCell ref="D39:F39"/>
    <mergeCell ref="D40:F40"/>
    <mergeCell ref="D41:F41"/>
    <mergeCell ref="D42:F42"/>
  </mergeCells>
  <printOptions horizontalCentered="1"/>
  <pageMargins left="0.5905511811023623" right="0.3937007874015748" top="0.3937007874015748" bottom="0.3937007874015748" header="0.31496062992125984" footer="0.31496062992125984"/>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rgb="FF00B0F0"/>
  </sheetPr>
  <dimension ref="A1:E55"/>
  <sheetViews>
    <sheetView view="pageBreakPreview" zoomScaleSheetLayoutView="100" zoomScalePageLayoutView="0" workbookViewId="0" topLeftCell="A1">
      <pane xSplit="4" ySplit="3" topLeftCell="E4" activePane="bottomRight" state="frozen"/>
      <selection pane="topLeft" activeCell="I15" sqref="I15"/>
      <selection pane="topRight" activeCell="I15" sqref="I15"/>
      <selection pane="bottomLeft" activeCell="I15" sqref="I15"/>
      <selection pane="bottomRight" activeCell="I15" sqref="I15"/>
    </sheetView>
  </sheetViews>
  <sheetFormatPr defaultColWidth="9.140625" defaultRowHeight="15"/>
  <cols>
    <col min="1" max="2" width="7.57421875" style="26" customWidth="1"/>
    <col min="3" max="3" width="14.57421875" style="26" customWidth="1"/>
    <col min="4" max="4" width="7.57421875" style="26" customWidth="1"/>
    <col min="5" max="5" width="36.57421875" style="26" customWidth="1"/>
    <col min="6" max="234" width="9.00390625" style="26" customWidth="1"/>
    <col min="235" max="16384" width="9.00390625" style="23" customWidth="1"/>
  </cols>
  <sheetData>
    <row r="1" spans="1:5" ht="30" customHeight="1">
      <c r="A1" s="338" t="s">
        <v>267</v>
      </c>
      <c r="B1" s="338"/>
      <c r="C1" s="338"/>
      <c r="D1" s="338"/>
      <c r="E1" s="338"/>
    </row>
    <row r="2" spans="1:2" ht="19.5" customHeight="1">
      <c r="A2" s="24" t="s">
        <v>268</v>
      </c>
      <c r="B2" s="25"/>
    </row>
    <row r="3" spans="1:5" ht="19.5" customHeight="1">
      <c r="A3" s="343" t="s">
        <v>2</v>
      </c>
      <c r="B3" s="344"/>
      <c r="C3" s="345"/>
      <c r="D3" s="343" t="s">
        <v>78</v>
      </c>
      <c r="E3" s="345"/>
    </row>
    <row r="4" spans="1:5" ht="19.5" customHeight="1">
      <c r="A4" s="339" t="s">
        <v>270</v>
      </c>
      <c r="B4" s="347" t="s">
        <v>271</v>
      </c>
      <c r="C4" s="348"/>
      <c r="D4" s="339" t="s">
        <v>6</v>
      </c>
      <c r="E4" s="30" t="s">
        <v>272</v>
      </c>
    </row>
    <row r="5" spans="1:5" ht="19.5" customHeight="1">
      <c r="A5" s="346"/>
      <c r="B5" s="349"/>
      <c r="C5" s="350"/>
      <c r="D5" s="340"/>
      <c r="E5" s="30" t="s">
        <v>275</v>
      </c>
    </row>
    <row r="6" spans="1:5" ht="19.5" customHeight="1">
      <c r="A6" s="346"/>
      <c r="B6" s="349"/>
      <c r="C6" s="350"/>
      <c r="D6" s="339" t="s">
        <v>17</v>
      </c>
      <c r="E6" s="30" t="s">
        <v>272</v>
      </c>
    </row>
    <row r="7" spans="1:5" ht="19.5" customHeight="1">
      <c r="A7" s="346"/>
      <c r="B7" s="349"/>
      <c r="C7" s="350"/>
      <c r="D7" s="340"/>
      <c r="E7" s="30" t="s">
        <v>275</v>
      </c>
    </row>
    <row r="8" spans="1:5" ht="19.5" customHeight="1">
      <c r="A8" s="346"/>
      <c r="B8" s="349"/>
      <c r="C8" s="350"/>
      <c r="D8" s="339" t="s">
        <v>10</v>
      </c>
      <c r="E8" s="30" t="s">
        <v>272</v>
      </c>
    </row>
    <row r="9" spans="1:5" ht="19.5" customHeight="1">
      <c r="A9" s="346"/>
      <c r="B9" s="349"/>
      <c r="C9" s="350"/>
      <c r="D9" s="340"/>
      <c r="E9" s="30" t="s">
        <v>275</v>
      </c>
    </row>
    <row r="10" spans="1:5" ht="19.5" customHeight="1">
      <c r="A10" s="340"/>
      <c r="B10" s="351" t="s">
        <v>286</v>
      </c>
      <c r="C10" s="352"/>
      <c r="D10" s="353" t="s">
        <v>86</v>
      </c>
      <c r="E10" s="354"/>
    </row>
    <row r="11" spans="1:5" ht="19.5" customHeight="1">
      <c r="A11" s="315" t="s">
        <v>87</v>
      </c>
      <c r="B11" s="315" t="s">
        <v>6</v>
      </c>
      <c r="C11" s="337" t="s">
        <v>288</v>
      </c>
      <c r="D11" s="335" t="s">
        <v>289</v>
      </c>
      <c r="E11" s="336"/>
    </row>
    <row r="12" spans="1:5" ht="19.5" customHeight="1">
      <c r="A12" s="315"/>
      <c r="B12" s="315"/>
      <c r="C12" s="337"/>
      <c r="D12" s="335" t="s">
        <v>291</v>
      </c>
      <c r="E12" s="336"/>
    </row>
    <row r="13" spans="1:5" ht="19.5" customHeight="1">
      <c r="A13" s="315"/>
      <c r="B13" s="315"/>
      <c r="C13" s="337" t="s">
        <v>0</v>
      </c>
      <c r="D13" s="335" t="s">
        <v>293</v>
      </c>
      <c r="E13" s="336"/>
    </row>
    <row r="14" spans="1:5" ht="19.5" customHeight="1">
      <c r="A14" s="315"/>
      <c r="B14" s="315"/>
      <c r="C14" s="337"/>
      <c r="D14" s="335" t="s">
        <v>295</v>
      </c>
      <c r="E14" s="336"/>
    </row>
    <row r="15" spans="1:5" ht="19.5" customHeight="1">
      <c r="A15" s="315"/>
      <c r="B15" s="315"/>
      <c r="C15" s="337"/>
      <c r="D15" s="341" t="s">
        <v>297</v>
      </c>
      <c r="E15" s="342"/>
    </row>
    <row r="16" spans="1:5" ht="19.5" customHeight="1">
      <c r="A16" s="315"/>
      <c r="B16" s="315"/>
      <c r="C16" s="337"/>
      <c r="D16" s="335" t="s">
        <v>299</v>
      </c>
      <c r="E16" s="336"/>
    </row>
    <row r="17" spans="1:5" ht="19.5" customHeight="1">
      <c r="A17" s="315"/>
      <c r="B17" s="315"/>
      <c r="C17" s="337"/>
      <c r="D17" s="335" t="s">
        <v>301</v>
      </c>
      <c r="E17" s="336"/>
    </row>
    <row r="18" spans="1:5" ht="19.5" customHeight="1">
      <c r="A18" s="315"/>
      <c r="B18" s="315" t="s">
        <v>17</v>
      </c>
      <c r="C18" s="337" t="s">
        <v>17</v>
      </c>
      <c r="D18" s="335" t="s">
        <v>303</v>
      </c>
      <c r="E18" s="336"/>
    </row>
    <row r="19" spans="1:5" ht="19.5" customHeight="1">
      <c r="A19" s="315"/>
      <c r="B19" s="315"/>
      <c r="C19" s="337"/>
      <c r="D19" s="335" t="s">
        <v>305</v>
      </c>
      <c r="E19" s="336"/>
    </row>
    <row r="20" spans="1:5" ht="19.5" customHeight="1">
      <c r="A20" s="315"/>
      <c r="B20" s="315"/>
      <c r="C20" s="337"/>
      <c r="D20" s="335" t="s">
        <v>307</v>
      </c>
      <c r="E20" s="336"/>
    </row>
    <row r="21" spans="1:5" ht="19.5" customHeight="1">
      <c r="A21" s="315"/>
      <c r="B21" s="315"/>
      <c r="C21" s="337"/>
      <c r="D21" s="335" t="s">
        <v>309</v>
      </c>
      <c r="E21" s="336"/>
    </row>
    <row r="22" spans="1:5" ht="19.5" customHeight="1">
      <c r="A22" s="315"/>
      <c r="B22" s="315"/>
      <c r="C22" s="337"/>
      <c r="D22" s="335" t="s">
        <v>311</v>
      </c>
      <c r="E22" s="336"/>
    </row>
    <row r="23" spans="1:5" ht="19.5" customHeight="1">
      <c r="A23" s="315"/>
      <c r="B23" s="315"/>
      <c r="C23" s="337"/>
      <c r="D23" s="335" t="s">
        <v>313</v>
      </c>
      <c r="E23" s="336"/>
    </row>
    <row r="24" spans="1:5" ht="19.5" customHeight="1">
      <c r="A24" s="315"/>
      <c r="B24" s="315"/>
      <c r="C24" s="337"/>
      <c r="D24" s="335" t="s">
        <v>315</v>
      </c>
      <c r="E24" s="336"/>
    </row>
    <row r="25" spans="1:5" ht="19.5" customHeight="1">
      <c r="A25" s="315"/>
      <c r="B25" s="315"/>
      <c r="C25" s="337"/>
      <c r="D25" s="335" t="s">
        <v>317</v>
      </c>
      <c r="E25" s="336"/>
    </row>
    <row r="26" spans="1:5" ht="19.5" customHeight="1">
      <c r="A26" s="315"/>
      <c r="B26" s="315"/>
      <c r="C26" s="337"/>
      <c r="D26" s="335" t="s">
        <v>319</v>
      </c>
      <c r="E26" s="336"/>
    </row>
    <row r="27" spans="1:5" ht="19.5" customHeight="1">
      <c r="A27" s="315"/>
      <c r="B27" s="315"/>
      <c r="C27" s="337"/>
      <c r="D27" s="335" t="s">
        <v>321</v>
      </c>
      <c r="E27" s="336"/>
    </row>
    <row r="28" spans="1:5" ht="19.5" customHeight="1">
      <c r="A28" s="315"/>
      <c r="B28" s="315"/>
      <c r="C28" s="337"/>
      <c r="D28" s="335" t="s">
        <v>323</v>
      </c>
      <c r="E28" s="336"/>
    </row>
    <row r="29" spans="1:5" ht="19.5" customHeight="1">
      <c r="A29" s="315"/>
      <c r="B29" s="315"/>
      <c r="C29" s="337" t="s">
        <v>325</v>
      </c>
      <c r="D29" s="335" t="s">
        <v>326</v>
      </c>
      <c r="E29" s="336"/>
    </row>
    <row r="30" spans="1:5" ht="19.5" customHeight="1">
      <c r="A30" s="315"/>
      <c r="B30" s="315"/>
      <c r="C30" s="337"/>
      <c r="D30" s="335" t="s">
        <v>317</v>
      </c>
      <c r="E30" s="336"/>
    </row>
    <row r="31" spans="1:5" ht="19.5" customHeight="1">
      <c r="A31" s="315"/>
      <c r="B31" s="315"/>
      <c r="C31" s="337"/>
      <c r="D31" s="335" t="s">
        <v>329</v>
      </c>
      <c r="E31" s="336"/>
    </row>
    <row r="32" spans="1:5" ht="19.5" customHeight="1">
      <c r="A32" s="315"/>
      <c r="B32" s="315"/>
      <c r="C32" s="337"/>
      <c r="D32" s="335" t="s">
        <v>332</v>
      </c>
      <c r="E32" s="336"/>
    </row>
    <row r="33" spans="1:5" ht="19.5" customHeight="1">
      <c r="A33" s="315"/>
      <c r="B33" s="315"/>
      <c r="C33" s="337"/>
      <c r="D33" s="335" t="s">
        <v>334</v>
      </c>
      <c r="E33" s="336"/>
    </row>
    <row r="34" spans="1:5" ht="19.5" customHeight="1">
      <c r="A34" s="315"/>
      <c r="B34" s="315"/>
      <c r="C34" s="337"/>
      <c r="D34" s="335" t="s">
        <v>336</v>
      </c>
      <c r="E34" s="336"/>
    </row>
    <row r="35" spans="1:5" ht="19.5" customHeight="1">
      <c r="A35" s="315"/>
      <c r="B35" s="315" t="s">
        <v>10</v>
      </c>
      <c r="C35" s="337" t="s">
        <v>10</v>
      </c>
      <c r="D35" s="335" t="s">
        <v>338</v>
      </c>
      <c r="E35" s="336"/>
    </row>
    <row r="36" spans="1:5" ht="19.5" customHeight="1">
      <c r="A36" s="315"/>
      <c r="B36" s="315"/>
      <c r="C36" s="337"/>
      <c r="D36" s="335" t="s">
        <v>340</v>
      </c>
      <c r="E36" s="336"/>
    </row>
    <row r="37" spans="1:5" ht="19.5" customHeight="1">
      <c r="A37" s="315"/>
      <c r="B37" s="315"/>
      <c r="C37" s="337"/>
      <c r="D37" s="335" t="s">
        <v>317</v>
      </c>
      <c r="E37" s="336"/>
    </row>
    <row r="38" spans="1:5" ht="19.5" customHeight="1">
      <c r="A38" s="315"/>
      <c r="B38" s="315"/>
      <c r="C38" s="337"/>
      <c r="D38" s="335" t="s">
        <v>319</v>
      </c>
      <c r="E38" s="336"/>
    </row>
    <row r="39" spans="1:5" ht="19.5" customHeight="1">
      <c r="A39" s="315"/>
      <c r="B39" s="315"/>
      <c r="C39" s="337" t="s">
        <v>325</v>
      </c>
      <c r="D39" s="335" t="s">
        <v>344</v>
      </c>
      <c r="E39" s="336"/>
    </row>
    <row r="40" spans="1:5" ht="19.5" customHeight="1">
      <c r="A40" s="315"/>
      <c r="B40" s="315"/>
      <c r="C40" s="337"/>
      <c r="D40" s="335" t="s">
        <v>346</v>
      </c>
      <c r="E40" s="336"/>
    </row>
    <row r="41" spans="1:5" ht="19.5" customHeight="1">
      <c r="A41" s="315"/>
      <c r="B41" s="315"/>
      <c r="C41" s="337"/>
      <c r="D41" s="335" t="s">
        <v>348</v>
      </c>
      <c r="E41" s="336"/>
    </row>
    <row r="42" spans="1:5" ht="19.5" customHeight="1">
      <c r="A42" s="315"/>
      <c r="B42" s="315"/>
      <c r="C42" s="337"/>
      <c r="D42" s="335" t="s">
        <v>317</v>
      </c>
      <c r="E42" s="336"/>
    </row>
    <row r="43" spans="1:5" ht="19.5" customHeight="1">
      <c r="A43" s="322" t="s">
        <v>118</v>
      </c>
      <c r="B43" s="325" t="s">
        <v>357</v>
      </c>
      <c r="C43" s="326"/>
      <c r="D43" s="331" t="s">
        <v>358</v>
      </c>
      <c r="E43" s="332"/>
    </row>
    <row r="44" spans="1:5" ht="19.5" customHeight="1">
      <c r="A44" s="323"/>
      <c r="B44" s="327"/>
      <c r="C44" s="328"/>
      <c r="D44" s="333"/>
      <c r="E44" s="334"/>
    </row>
    <row r="45" spans="1:5" ht="19.5" customHeight="1">
      <c r="A45" s="323"/>
      <c r="B45" s="327"/>
      <c r="C45" s="328"/>
      <c r="D45" s="331" t="s">
        <v>360</v>
      </c>
      <c r="E45" s="332"/>
    </row>
    <row r="46" spans="1:5" ht="19.5" customHeight="1">
      <c r="A46" s="323"/>
      <c r="B46" s="327"/>
      <c r="C46" s="328"/>
      <c r="D46" s="333"/>
      <c r="E46" s="334"/>
    </row>
    <row r="47" spans="1:5" ht="19.5" customHeight="1">
      <c r="A47" s="323"/>
      <c r="B47" s="327"/>
      <c r="C47" s="328"/>
      <c r="D47" s="331" t="s">
        <v>365</v>
      </c>
      <c r="E47" s="332"/>
    </row>
    <row r="48" spans="1:5" ht="19.5" customHeight="1">
      <c r="A48" s="324"/>
      <c r="B48" s="329"/>
      <c r="C48" s="330"/>
      <c r="D48" s="333"/>
      <c r="E48" s="334"/>
    </row>
    <row r="49" spans="1:5" ht="19.5" customHeight="1">
      <c r="A49" s="54"/>
      <c r="B49" s="55"/>
      <c r="C49" s="55"/>
      <c r="D49" s="56"/>
      <c r="E49" s="56"/>
    </row>
    <row r="50" spans="1:5" ht="19.5" customHeight="1">
      <c r="A50" s="54"/>
      <c r="B50" s="55"/>
      <c r="C50" s="55"/>
      <c r="D50" s="56"/>
      <c r="E50" s="56"/>
    </row>
    <row r="51" spans="1:5" ht="19.5" customHeight="1">
      <c r="A51" s="54"/>
      <c r="B51" s="55"/>
      <c r="C51" s="55"/>
      <c r="D51" s="56"/>
      <c r="E51" s="56"/>
    </row>
    <row r="52" spans="1:5" ht="19.5" customHeight="1">
      <c r="A52" s="54"/>
      <c r="B52" s="55"/>
      <c r="C52" s="55"/>
      <c r="D52" s="56"/>
      <c r="E52" s="56"/>
    </row>
    <row r="53" spans="1:5" ht="19.5" customHeight="1">
      <c r="A53" s="54"/>
      <c r="B53" s="55"/>
      <c r="C53" s="55"/>
      <c r="D53" s="56"/>
      <c r="E53" s="56"/>
    </row>
    <row r="54" spans="1:5" ht="19.5" customHeight="1">
      <c r="A54" s="54"/>
      <c r="B54" s="55"/>
      <c r="C54" s="55"/>
      <c r="D54" s="56"/>
      <c r="E54" s="56"/>
    </row>
    <row r="55" spans="1:5" ht="19.5" customHeight="1">
      <c r="A55" s="54"/>
      <c r="B55" s="55"/>
      <c r="C55" s="55"/>
      <c r="D55" s="56"/>
      <c r="E55" s="56"/>
    </row>
    <row r="56" ht="19.5" customHeight="1"/>
    <row r="57" ht="19.5" customHeight="1"/>
    <row r="58" ht="19.5" customHeight="1"/>
    <row r="59" ht="19.5" customHeight="1"/>
    <row r="60" ht="19.5" customHeight="1"/>
  </sheetData>
  <sheetProtection/>
  <mergeCells count="57">
    <mergeCell ref="A3:C3"/>
    <mergeCell ref="D3:E3"/>
    <mergeCell ref="A4:A10"/>
    <mergeCell ref="B4:C9"/>
    <mergeCell ref="D4:D5"/>
    <mergeCell ref="D13:E13"/>
    <mergeCell ref="B10:C10"/>
    <mergeCell ref="D10:E10"/>
    <mergeCell ref="D23:E23"/>
    <mergeCell ref="D24:E24"/>
    <mergeCell ref="D25:E25"/>
    <mergeCell ref="D14:E14"/>
    <mergeCell ref="D6:D7"/>
    <mergeCell ref="D8:D9"/>
    <mergeCell ref="D15:E15"/>
    <mergeCell ref="D16:E16"/>
    <mergeCell ref="D17:E17"/>
    <mergeCell ref="D30:E30"/>
    <mergeCell ref="D31:E31"/>
    <mergeCell ref="D32:E32"/>
    <mergeCell ref="D22:E22"/>
    <mergeCell ref="A11:A42"/>
    <mergeCell ref="B11:B17"/>
    <mergeCell ref="C11:C12"/>
    <mergeCell ref="D11:E11"/>
    <mergeCell ref="D12:E12"/>
    <mergeCell ref="C13:C17"/>
    <mergeCell ref="C39:C42"/>
    <mergeCell ref="D39:E39"/>
    <mergeCell ref="D40:E40"/>
    <mergeCell ref="D33:E33"/>
    <mergeCell ref="D34:E34"/>
    <mergeCell ref="B18:B34"/>
    <mergeCell ref="C18:C28"/>
    <mergeCell ref="D18:E18"/>
    <mergeCell ref="D19:E19"/>
    <mergeCell ref="D20:E20"/>
    <mergeCell ref="D36:E36"/>
    <mergeCell ref="C29:C34"/>
    <mergeCell ref="A1:E1"/>
    <mergeCell ref="D37:E37"/>
    <mergeCell ref="D38:E38"/>
    <mergeCell ref="D26:E26"/>
    <mergeCell ref="D27:E27"/>
    <mergeCell ref="D28:E28"/>
    <mergeCell ref="D21:E21"/>
    <mergeCell ref="D29:E29"/>
    <mergeCell ref="A43:A48"/>
    <mergeCell ref="B43:C48"/>
    <mergeCell ref="D43:E44"/>
    <mergeCell ref="D45:E46"/>
    <mergeCell ref="D47:E48"/>
    <mergeCell ref="D41:E41"/>
    <mergeCell ref="D42:E42"/>
    <mergeCell ref="B35:B42"/>
    <mergeCell ref="C35:C38"/>
    <mergeCell ref="D35:E35"/>
  </mergeCells>
  <printOptions horizontalCentered="1"/>
  <pageMargins left="0.5905511811023623" right="0.3937007874015748" top="0.3937007874015748" bottom="0.3937007874015748" header="0.31496062992125984" footer="0.31496062992125984"/>
  <pageSetup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tabColor rgb="FF00B0F0"/>
  </sheetPr>
  <dimension ref="A1:D93"/>
  <sheetViews>
    <sheetView view="pageBreakPreview" zoomScaleSheetLayoutView="100" zoomScalePageLayoutView="0" workbookViewId="0" topLeftCell="A1">
      <pane xSplit="1" ySplit="4" topLeftCell="B5" activePane="bottomRight" state="frozen"/>
      <selection pane="topLeft" activeCell="I15" sqref="I15"/>
      <selection pane="topRight" activeCell="I15" sqref="I15"/>
      <selection pane="bottomLeft" activeCell="I15" sqref="I15"/>
      <selection pane="bottomRight" activeCell="I15" sqref="I15"/>
    </sheetView>
  </sheetViews>
  <sheetFormatPr defaultColWidth="9.140625" defaultRowHeight="15"/>
  <cols>
    <col min="1" max="1" width="7.57421875" style="26" customWidth="1"/>
    <col min="2" max="2" width="24.57421875" style="26" customWidth="1"/>
    <col min="3" max="3" width="4.57421875" style="26" customWidth="1"/>
    <col min="4" max="4" width="42.57421875" style="26" customWidth="1"/>
    <col min="5" max="233" width="9.00390625" style="26" customWidth="1"/>
    <col min="234" max="16384" width="9.00390625" style="23" customWidth="1"/>
  </cols>
  <sheetData>
    <row r="1" spans="1:4" ht="30" customHeight="1">
      <c r="A1" s="338" t="s">
        <v>267</v>
      </c>
      <c r="B1" s="338"/>
      <c r="C1" s="338"/>
      <c r="D1" s="338"/>
    </row>
    <row r="2" spans="1:3" ht="19.5" customHeight="1">
      <c r="A2" s="24" t="s">
        <v>269</v>
      </c>
      <c r="B2" s="25"/>
      <c r="C2" s="25"/>
    </row>
    <row r="3" spans="1:4" ht="19.5" customHeight="1">
      <c r="A3" s="343" t="s">
        <v>2</v>
      </c>
      <c r="B3" s="345"/>
      <c r="C3" s="370" t="s">
        <v>78</v>
      </c>
      <c r="D3" s="371"/>
    </row>
    <row r="4" spans="1:4" ht="19.5" customHeight="1">
      <c r="A4" s="57"/>
      <c r="B4" s="58" t="s">
        <v>1</v>
      </c>
      <c r="C4" s="370"/>
      <c r="D4" s="371"/>
    </row>
    <row r="5" spans="1:4" ht="19.5" customHeight="1">
      <c r="A5" s="363" t="s">
        <v>273</v>
      </c>
      <c r="B5" s="59" t="s">
        <v>19</v>
      </c>
      <c r="C5" s="361" t="s">
        <v>274</v>
      </c>
      <c r="D5" s="362"/>
    </row>
    <row r="6" spans="1:4" ht="19.5" customHeight="1">
      <c r="A6" s="367"/>
      <c r="B6" s="366" t="s">
        <v>20</v>
      </c>
      <c r="C6" s="361" t="s">
        <v>276</v>
      </c>
      <c r="D6" s="362"/>
    </row>
    <row r="7" spans="1:4" ht="19.5" customHeight="1">
      <c r="A7" s="367"/>
      <c r="B7" s="368"/>
      <c r="C7" s="361" t="s">
        <v>277</v>
      </c>
      <c r="D7" s="362"/>
    </row>
    <row r="8" spans="1:4" ht="19.5" customHeight="1">
      <c r="A8" s="367"/>
      <c r="B8" s="59" t="s">
        <v>21</v>
      </c>
      <c r="C8" s="361" t="s">
        <v>278</v>
      </c>
      <c r="D8" s="362"/>
    </row>
    <row r="9" spans="1:4" ht="19.5" customHeight="1">
      <c r="A9" s="367"/>
      <c r="B9" s="363" t="s">
        <v>279</v>
      </c>
      <c r="C9" s="361" t="s">
        <v>280</v>
      </c>
      <c r="D9" s="362"/>
    </row>
    <row r="10" spans="1:4" ht="19.5" customHeight="1">
      <c r="A10" s="367"/>
      <c r="B10" s="365"/>
      <c r="C10" s="361" t="s">
        <v>281</v>
      </c>
      <c r="D10" s="362"/>
    </row>
    <row r="11" spans="1:4" ht="19.5" customHeight="1">
      <c r="A11" s="367"/>
      <c r="B11" s="59" t="s">
        <v>22</v>
      </c>
      <c r="C11" s="361" t="s">
        <v>282</v>
      </c>
      <c r="D11" s="362"/>
    </row>
    <row r="12" spans="1:4" ht="19.5" customHeight="1">
      <c r="A12" s="369" t="s">
        <v>283</v>
      </c>
      <c r="B12" s="366" t="s">
        <v>284</v>
      </c>
      <c r="C12" s="361" t="s">
        <v>285</v>
      </c>
      <c r="D12" s="362"/>
    </row>
    <row r="13" spans="1:4" ht="19.5" customHeight="1">
      <c r="A13" s="369"/>
      <c r="B13" s="367"/>
      <c r="C13" s="361" t="s">
        <v>287</v>
      </c>
      <c r="D13" s="362"/>
    </row>
    <row r="14" spans="1:4" ht="19.5" customHeight="1">
      <c r="A14" s="369"/>
      <c r="B14" s="367"/>
      <c r="C14" s="361" t="s">
        <v>290</v>
      </c>
      <c r="D14" s="362"/>
    </row>
    <row r="15" spans="1:4" ht="19.5" customHeight="1">
      <c r="A15" s="369"/>
      <c r="B15" s="367"/>
      <c r="C15" s="361" t="s">
        <v>292</v>
      </c>
      <c r="D15" s="362"/>
    </row>
    <row r="16" spans="1:4" ht="19.5" customHeight="1">
      <c r="A16" s="369"/>
      <c r="B16" s="367"/>
      <c r="C16" s="361" t="s">
        <v>294</v>
      </c>
      <c r="D16" s="362"/>
    </row>
    <row r="17" spans="1:4" ht="19.5" customHeight="1">
      <c r="A17" s="369"/>
      <c r="B17" s="368"/>
      <c r="C17" s="361" t="s">
        <v>296</v>
      </c>
      <c r="D17" s="362"/>
    </row>
    <row r="18" spans="1:4" ht="19.5" customHeight="1">
      <c r="A18" s="363" t="s">
        <v>87</v>
      </c>
      <c r="B18" s="366" t="s">
        <v>19</v>
      </c>
      <c r="C18" s="361" t="s">
        <v>298</v>
      </c>
      <c r="D18" s="362"/>
    </row>
    <row r="19" spans="1:4" ht="19.5" customHeight="1">
      <c r="A19" s="364"/>
      <c r="B19" s="367"/>
      <c r="C19" s="361" t="s">
        <v>300</v>
      </c>
      <c r="D19" s="362"/>
    </row>
    <row r="20" spans="1:4" ht="19.5" customHeight="1">
      <c r="A20" s="364"/>
      <c r="B20" s="367"/>
      <c r="C20" s="361" t="s">
        <v>302</v>
      </c>
      <c r="D20" s="362"/>
    </row>
    <row r="21" spans="1:4" ht="19.5" customHeight="1">
      <c r="A21" s="364"/>
      <c r="B21" s="367"/>
      <c r="C21" s="361" t="s">
        <v>304</v>
      </c>
      <c r="D21" s="362"/>
    </row>
    <row r="22" spans="1:4" ht="19.5" customHeight="1">
      <c r="A22" s="364"/>
      <c r="B22" s="367"/>
      <c r="C22" s="361" t="s">
        <v>306</v>
      </c>
      <c r="D22" s="362"/>
    </row>
    <row r="23" spans="1:4" ht="19.5" customHeight="1">
      <c r="A23" s="364"/>
      <c r="B23" s="367"/>
      <c r="C23" s="361" t="s">
        <v>308</v>
      </c>
      <c r="D23" s="362"/>
    </row>
    <row r="24" spans="1:4" ht="19.5" customHeight="1">
      <c r="A24" s="364"/>
      <c r="B24" s="368"/>
      <c r="C24" s="361" t="s">
        <v>310</v>
      </c>
      <c r="D24" s="362"/>
    </row>
    <row r="25" spans="1:4" ht="19.5" customHeight="1">
      <c r="A25" s="364"/>
      <c r="B25" s="366" t="s">
        <v>20</v>
      </c>
      <c r="C25" s="361" t="s">
        <v>312</v>
      </c>
      <c r="D25" s="362"/>
    </row>
    <row r="26" spans="1:4" ht="19.5" customHeight="1">
      <c r="A26" s="364"/>
      <c r="B26" s="367"/>
      <c r="C26" s="361" t="s">
        <v>314</v>
      </c>
      <c r="D26" s="362"/>
    </row>
    <row r="27" spans="1:4" ht="19.5" customHeight="1">
      <c r="A27" s="364"/>
      <c r="B27" s="367"/>
      <c r="C27" s="361" t="s">
        <v>316</v>
      </c>
      <c r="D27" s="362"/>
    </row>
    <row r="28" spans="1:4" ht="19.5" customHeight="1">
      <c r="A28" s="364"/>
      <c r="B28" s="367"/>
      <c r="C28" s="361" t="s">
        <v>318</v>
      </c>
      <c r="D28" s="362"/>
    </row>
    <row r="29" spans="1:4" ht="19.5" customHeight="1">
      <c r="A29" s="364"/>
      <c r="B29" s="367"/>
      <c r="C29" s="361" t="s">
        <v>320</v>
      </c>
      <c r="D29" s="362"/>
    </row>
    <row r="30" spans="1:4" ht="19.5" customHeight="1">
      <c r="A30" s="364"/>
      <c r="B30" s="367"/>
      <c r="C30" s="361" t="s">
        <v>322</v>
      </c>
      <c r="D30" s="362"/>
    </row>
    <row r="31" spans="1:4" ht="19.5" customHeight="1">
      <c r="A31" s="364"/>
      <c r="B31" s="367"/>
      <c r="C31" s="361" t="s">
        <v>324</v>
      </c>
      <c r="D31" s="362"/>
    </row>
    <row r="32" spans="1:4" ht="19.5" customHeight="1">
      <c r="A32" s="364"/>
      <c r="B32" s="367"/>
      <c r="C32" s="356" t="s">
        <v>327</v>
      </c>
      <c r="D32" s="357"/>
    </row>
    <row r="33" spans="1:4" ht="19.5" customHeight="1">
      <c r="A33" s="364"/>
      <c r="B33" s="368"/>
      <c r="C33" s="356" t="s">
        <v>328</v>
      </c>
      <c r="D33" s="357"/>
    </row>
    <row r="34" spans="1:4" ht="19.5" customHeight="1">
      <c r="A34" s="364"/>
      <c r="B34" s="358" t="s">
        <v>330</v>
      </c>
      <c r="C34" s="356" t="s">
        <v>331</v>
      </c>
      <c r="D34" s="357"/>
    </row>
    <row r="35" spans="1:4" ht="19.5" customHeight="1">
      <c r="A35" s="364"/>
      <c r="B35" s="359"/>
      <c r="C35" s="356" t="s">
        <v>333</v>
      </c>
      <c r="D35" s="357"/>
    </row>
    <row r="36" spans="1:4" ht="19.5" customHeight="1">
      <c r="A36" s="364"/>
      <c r="B36" s="359"/>
      <c r="C36" s="356" t="s">
        <v>335</v>
      </c>
      <c r="D36" s="357"/>
    </row>
    <row r="37" spans="1:4" ht="19.5" customHeight="1">
      <c r="A37" s="364"/>
      <c r="B37" s="359"/>
      <c r="C37" s="356" t="s">
        <v>337</v>
      </c>
      <c r="D37" s="357"/>
    </row>
    <row r="38" spans="1:4" ht="19.5" customHeight="1">
      <c r="A38" s="364"/>
      <c r="B38" s="359"/>
      <c r="C38" s="356" t="s">
        <v>339</v>
      </c>
      <c r="D38" s="357"/>
    </row>
    <row r="39" spans="1:4" ht="19.5" customHeight="1">
      <c r="A39" s="364"/>
      <c r="B39" s="360"/>
      <c r="C39" s="356" t="s">
        <v>341</v>
      </c>
      <c r="D39" s="357"/>
    </row>
    <row r="40" spans="1:4" ht="19.5" customHeight="1">
      <c r="A40" s="364"/>
      <c r="B40" s="355" t="s">
        <v>279</v>
      </c>
      <c r="C40" s="356" t="s">
        <v>342</v>
      </c>
      <c r="D40" s="357"/>
    </row>
    <row r="41" spans="1:4" ht="19.5" customHeight="1">
      <c r="A41" s="364"/>
      <c r="B41" s="355"/>
      <c r="C41" s="356" t="s">
        <v>343</v>
      </c>
      <c r="D41" s="357"/>
    </row>
    <row r="42" spans="1:4" ht="19.5" customHeight="1">
      <c r="A42" s="364"/>
      <c r="B42" s="355"/>
      <c r="C42" s="356" t="s">
        <v>345</v>
      </c>
      <c r="D42" s="357"/>
    </row>
    <row r="43" spans="1:4" ht="19.5" customHeight="1">
      <c r="A43" s="365"/>
      <c r="B43" s="60" t="s">
        <v>22</v>
      </c>
      <c r="C43" s="356" t="s">
        <v>347</v>
      </c>
      <c r="D43" s="357"/>
    </row>
    <row r="44" spans="1:4" ht="13.5">
      <c r="A44" s="61"/>
      <c r="B44" s="61"/>
      <c r="C44" s="61"/>
      <c r="D44" s="62"/>
    </row>
    <row r="45" spans="1:4" ht="13.5">
      <c r="A45" s="61"/>
      <c r="B45" s="61"/>
      <c r="C45" s="61"/>
      <c r="D45" s="62"/>
    </row>
    <row r="46" spans="1:4" ht="13.5">
      <c r="A46" s="61"/>
      <c r="B46" s="61"/>
      <c r="C46" s="61"/>
      <c r="D46" s="62"/>
    </row>
    <row r="47" spans="1:4" ht="13.5">
      <c r="A47" s="61"/>
      <c r="B47" s="61"/>
      <c r="C47" s="61"/>
      <c r="D47" s="62"/>
    </row>
    <row r="48" spans="1:4" ht="13.5">
      <c r="A48" s="61"/>
      <c r="B48" s="61"/>
      <c r="C48" s="61"/>
      <c r="D48" s="62"/>
    </row>
    <row r="49" spans="1:4" ht="13.5">
      <c r="A49" s="61"/>
      <c r="B49" s="61"/>
      <c r="C49" s="61"/>
      <c r="D49" s="62"/>
    </row>
    <row r="50" spans="1:4" ht="13.5">
      <c r="A50" s="61"/>
      <c r="B50" s="61"/>
      <c r="C50" s="61"/>
      <c r="D50" s="62"/>
    </row>
    <row r="51" spans="1:4" ht="13.5">
      <c r="A51" s="61"/>
      <c r="B51" s="61"/>
      <c r="C51" s="61"/>
      <c r="D51" s="62"/>
    </row>
    <row r="52" spans="1:4" ht="13.5">
      <c r="A52" s="61"/>
      <c r="B52" s="61"/>
      <c r="C52" s="61"/>
      <c r="D52" s="62"/>
    </row>
    <row r="53" spans="1:4" ht="13.5">
      <c r="A53" s="61"/>
      <c r="B53" s="61"/>
      <c r="C53" s="61"/>
      <c r="D53" s="62"/>
    </row>
    <row r="54" spans="1:4" ht="13.5">
      <c r="A54" s="61"/>
      <c r="B54" s="61"/>
      <c r="C54" s="61"/>
      <c r="D54" s="62"/>
    </row>
    <row r="55" spans="1:4" ht="13.5">
      <c r="A55" s="61"/>
      <c r="B55" s="61"/>
      <c r="C55" s="61"/>
      <c r="D55" s="62"/>
    </row>
    <row r="56" spans="1:4" ht="13.5">
      <c r="A56" s="61"/>
      <c r="B56" s="61"/>
      <c r="C56" s="61"/>
      <c r="D56" s="62"/>
    </row>
    <row r="57" spans="1:4" ht="13.5">
      <c r="A57" s="61"/>
      <c r="B57" s="61"/>
      <c r="C57" s="61"/>
      <c r="D57" s="62"/>
    </row>
    <row r="58" spans="1:4" ht="13.5">
      <c r="A58" s="61"/>
      <c r="B58" s="61"/>
      <c r="C58" s="61"/>
      <c r="D58" s="62"/>
    </row>
    <row r="59" spans="1:4" ht="13.5">
      <c r="A59" s="61"/>
      <c r="B59" s="61"/>
      <c r="C59" s="61"/>
      <c r="D59" s="62"/>
    </row>
    <row r="60" spans="1:4" ht="13.5">
      <c r="A60" s="61"/>
      <c r="B60" s="61"/>
      <c r="C60" s="61"/>
      <c r="D60" s="62"/>
    </row>
    <row r="61" spans="1:4" ht="13.5">
      <c r="A61" s="61"/>
      <c r="B61" s="61"/>
      <c r="C61" s="61"/>
      <c r="D61" s="62"/>
    </row>
    <row r="62" spans="1:4" ht="13.5">
      <c r="A62" s="61"/>
      <c r="B62" s="61"/>
      <c r="C62" s="61"/>
      <c r="D62" s="70"/>
    </row>
    <row r="63" spans="1:4" ht="13.5">
      <c r="A63" s="61"/>
      <c r="B63" s="61"/>
      <c r="C63" s="61"/>
      <c r="D63" s="70"/>
    </row>
    <row r="64" spans="1:4" ht="13.5">
      <c r="A64" s="61"/>
      <c r="B64" s="61"/>
      <c r="C64" s="61"/>
      <c r="D64" s="70"/>
    </row>
    <row r="65" spans="1:4" ht="13.5">
      <c r="A65" s="61"/>
      <c r="B65" s="61"/>
      <c r="C65" s="61"/>
      <c r="D65" s="70"/>
    </row>
    <row r="66" spans="1:4" ht="13.5">
      <c r="A66" s="61"/>
      <c r="B66" s="61"/>
      <c r="C66" s="61"/>
      <c r="D66" s="70"/>
    </row>
    <row r="67" spans="1:4" ht="13.5">
      <c r="A67" s="61"/>
      <c r="B67" s="61"/>
      <c r="C67" s="61"/>
      <c r="D67" s="70"/>
    </row>
    <row r="68" spans="1:4" ht="13.5">
      <c r="A68" s="61"/>
      <c r="B68" s="61"/>
      <c r="C68" s="61"/>
      <c r="D68" s="70"/>
    </row>
    <row r="69" spans="1:4" ht="13.5">
      <c r="A69" s="61"/>
      <c r="B69" s="61"/>
      <c r="C69" s="61"/>
      <c r="D69" s="70"/>
    </row>
    <row r="70" spans="1:4" ht="13.5">
      <c r="A70" s="71"/>
      <c r="B70" s="71"/>
      <c r="C70" s="71"/>
      <c r="D70" s="72"/>
    </row>
    <row r="71" spans="1:4" ht="13.5">
      <c r="A71" s="71"/>
      <c r="B71" s="71"/>
      <c r="C71" s="71"/>
      <c r="D71" s="72"/>
    </row>
    <row r="72" spans="1:4" ht="13.5">
      <c r="A72" s="56"/>
      <c r="B72" s="56"/>
      <c r="C72" s="56"/>
      <c r="D72" s="73"/>
    </row>
    <row r="73" spans="1:4" ht="13.5">
      <c r="A73" s="74"/>
      <c r="B73" s="74"/>
      <c r="C73" s="74"/>
      <c r="D73" s="73"/>
    </row>
    <row r="74" spans="1:4" ht="13.5">
      <c r="A74" s="74"/>
      <c r="B74" s="74"/>
      <c r="C74" s="74"/>
      <c r="D74" s="73"/>
    </row>
    <row r="75" spans="1:4" ht="13.5">
      <c r="A75" s="74"/>
      <c r="B75" s="74"/>
      <c r="C75" s="74"/>
      <c r="D75" s="73"/>
    </row>
    <row r="76" spans="1:4" ht="13.5">
      <c r="A76" s="74"/>
      <c r="B76" s="74"/>
      <c r="C76" s="74"/>
      <c r="D76" s="73"/>
    </row>
    <row r="77" spans="1:4" ht="13.5">
      <c r="A77" s="74"/>
      <c r="B77" s="74"/>
      <c r="C77" s="74"/>
      <c r="D77" s="73"/>
    </row>
    <row r="78" spans="1:4" ht="13.5">
      <c r="A78" s="74"/>
      <c r="B78" s="74"/>
      <c r="C78" s="74"/>
      <c r="D78" s="73"/>
    </row>
    <row r="79" spans="1:4" ht="13.5">
      <c r="A79" s="74"/>
      <c r="B79" s="74"/>
      <c r="C79" s="74"/>
      <c r="D79" s="73"/>
    </row>
    <row r="80" spans="1:4" ht="13.5">
      <c r="A80" s="74"/>
      <c r="B80" s="74"/>
      <c r="C80" s="74"/>
      <c r="D80" s="73"/>
    </row>
    <row r="81" spans="1:4" ht="13.5">
      <c r="A81" s="74"/>
      <c r="B81" s="74"/>
      <c r="C81" s="74"/>
      <c r="D81" s="73"/>
    </row>
    <row r="82" spans="1:4" ht="13.5">
      <c r="A82" s="74"/>
      <c r="B82" s="74"/>
      <c r="C82" s="74"/>
      <c r="D82" s="73"/>
    </row>
    <row r="83" spans="1:4" ht="13.5">
      <c r="A83" s="56"/>
      <c r="B83" s="56"/>
      <c r="C83" s="56"/>
      <c r="D83" s="73"/>
    </row>
    <row r="84" spans="1:4" ht="13.5">
      <c r="A84" s="74"/>
      <c r="B84" s="74"/>
      <c r="C84" s="74"/>
      <c r="D84" s="73"/>
    </row>
    <row r="85" spans="1:4" ht="13.5">
      <c r="A85" s="74"/>
      <c r="B85" s="74"/>
      <c r="C85" s="74"/>
      <c r="D85" s="73"/>
    </row>
    <row r="86" spans="1:4" ht="13.5">
      <c r="A86" s="74"/>
      <c r="B86" s="74"/>
      <c r="C86" s="74"/>
      <c r="D86" s="73"/>
    </row>
    <row r="87" spans="1:4" ht="13.5">
      <c r="A87" s="74"/>
      <c r="B87" s="74"/>
      <c r="C87" s="74"/>
      <c r="D87" s="73"/>
    </row>
    <row r="88" spans="1:4" ht="13.5">
      <c r="A88" s="74"/>
      <c r="B88" s="74"/>
      <c r="C88" s="74"/>
      <c r="D88" s="73"/>
    </row>
    <row r="89" spans="1:4" ht="13.5">
      <c r="A89" s="74"/>
      <c r="B89" s="74"/>
      <c r="C89" s="74"/>
      <c r="D89" s="73"/>
    </row>
    <row r="90" spans="1:4" ht="13.5">
      <c r="A90" s="74"/>
      <c r="B90" s="74"/>
      <c r="C90" s="74"/>
      <c r="D90" s="73"/>
    </row>
    <row r="91" spans="1:4" ht="13.5">
      <c r="A91" s="74"/>
      <c r="B91" s="74"/>
      <c r="C91" s="74"/>
      <c r="D91" s="73"/>
    </row>
    <row r="92" spans="1:4" ht="13.5">
      <c r="A92" s="74"/>
      <c r="B92" s="74"/>
      <c r="C92" s="74"/>
      <c r="D92" s="73"/>
    </row>
    <row r="93" spans="1:4" ht="13.5">
      <c r="A93" s="74"/>
      <c r="B93" s="74"/>
      <c r="C93" s="74"/>
      <c r="D93" s="73"/>
    </row>
  </sheetData>
  <sheetProtection/>
  <mergeCells count="52">
    <mergeCell ref="A3:B3"/>
    <mergeCell ref="C3:D4"/>
    <mergeCell ref="A5:A11"/>
    <mergeCell ref="C5:D5"/>
    <mergeCell ref="B6:B7"/>
    <mergeCell ref="C6:D6"/>
    <mergeCell ref="C7:D7"/>
    <mergeCell ref="C8:D8"/>
    <mergeCell ref="B9:B10"/>
    <mergeCell ref="C9:D9"/>
    <mergeCell ref="C10:D10"/>
    <mergeCell ref="C14:D14"/>
    <mergeCell ref="C15:D15"/>
    <mergeCell ref="C16:D16"/>
    <mergeCell ref="C11:D11"/>
    <mergeCell ref="A12:A17"/>
    <mergeCell ref="B12:B17"/>
    <mergeCell ref="C12:D12"/>
    <mergeCell ref="C13:D13"/>
    <mergeCell ref="C17:D17"/>
    <mergeCell ref="A18:A43"/>
    <mergeCell ref="B18:B24"/>
    <mergeCell ref="C18:D18"/>
    <mergeCell ref="C19:D19"/>
    <mergeCell ref="C20:D20"/>
    <mergeCell ref="B25:B33"/>
    <mergeCell ref="C25:D25"/>
    <mergeCell ref="C26:D26"/>
    <mergeCell ref="C27:D27"/>
    <mergeCell ref="C28:D28"/>
    <mergeCell ref="C21:D21"/>
    <mergeCell ref="C22:D22"/>
    <mergeCell ref="C23:D23"/>
    <mergeCell ref="C24:D24"/>
    <mergeCell ref="C32:D32"/>
    <mergeCell ref="C33:D33"/>
    <mergeCell ref="B34:B39"/>
    <mergeCell ref="C34:D34"/>
    <mergeCell ref="C35:D35"/>
    <mergeCell ref="C29:D29"/>
    <mergeCell ref="C30:D30"/>
    <mergeCell ref="C31:D31"/>
    <mergeCell ref="A1:D1"/>
    <mergeCell ref="B40:B42"/>
    <mergeCell ref="C40:D40"/>
    <mergeCell ref="C41:D41"/>
    <mergeCell ref="C42:D42"/>
    <mergeCell ref="C43:D43"/>
    <mergeCell ref="C36:D36"/>
    <mergeCell ref="C37:D37"/>
    <mergeCell ref="C38:D38"/>
    <mergeCell ref="C39:D39"/>
  </mergeCells>
  <printOptions horizontalCentered="1"/>
  <pageMargins left="0.5905511811023623" right="0.3937007874015748" top="0.3937007874015748" bottom="0.3937007874015748" header="0.31496062992125984" footer="0.31496062992125984"/>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abColor rgb="FF00B0F0"/>
  </sheetPr>
  <dimension ref="A1:D79"/>
  <sheetViews>
    <sheetView view="pageBreakPreview" zoomScaleSheetLayoutView="100" zoomScalePageLayoutView="0" workbookViewId="0" topLeftCell="A1">
      <selection activeCell="I15" sqref="I15"/>
    </sheetView>
  </sheetViews>
  <sheetFormatPr defaultColWidth="9.140625" defaultRowHeight="15"/>
  <cols>
    <col min="1" max="1" width="7.57421875" style="26" customWidth="1"/>
    <col min="2" max="2" width="24.57421875" style="26" customWidth="1"/>
    <col min="3" max="3" width="4.57421875" style="26" customWidth="1"/>
    <col min="4" max="4" width="42.57421875" style="26" customWidth="1"/>
    <col min="5" max="233" width="9.00390625" style="26" customWidth="1"/>
    <col min="234" max="16384" width="9.00390625" style="23" customWidth="1"/>
  </cols>
  <sheetData>
    <row r="1" spans="1:4" ht="30" customHeight="1">
      <c r="A1" s="338" t="s">
        <v>267</v>
      </c>
      <c r="B1" s="338"/>
      <c r="C1" s="338"/>
      <c r="D1" s="338"/>
    </row>
    <row r="2" spans="1:3" ht="19.5" customHeight="1">
      <c r="A2" s="24" t="s">
        <v>349</v>
      </c>
      <c r="B2" s="25"/>
      <c r="C2" s="25"/>
    </row>
    <row r="3" spans="1:4" ht="19.5" customHeight="1">
      <c r="A3" s="370" t="s">
        <v>2</v>
      </c>
      <c r="B3" s="371"/>
      <c r="C3" s="370" t="s">
        <v>78</v>
      </c>
      <c r="D3" s="371"/>
    </row>
    <row r="4" spans="1:4" ht="19.5" customHeight="1">
      <c r="A4" s="376" t="s">
        <v>14</v>
      </c>
      <c r="B4" s="377"/>
      <c r="C4" s="335" t="s">
        <v>350</v>
      </c>
      <c r="D4" s="336"/>
    </row>
    <row r="5" spans="1:4" ht="19.5" customHeight="1">
      <c r="A5" s="378"/>
      <c r="B5" s="379"/>
      <c r="C5" s="335" t="s">
        <v>351</v>
      </c>
      <c r="D5" s="336"/>
    </row>
    <row r="6" spans="1:4" ht="19.5" customHeight="1">
      <c r="A6" s="378"/>
      <c r="B6" s="379"/>
      <c r="C6" s="335" t="s">
        <v>352</v>
      </c>
      <c r="D6" s="336"/>
    </row>
    <row r="7" spans="1:4" ht="19.5" customHeight="1">
      <c r="A7" s="378"/>
      <c r="B7" s="379"/>
      <c r="C7" s="335" t="s">
        <v>353</v>
      </c>
      <c r="D7" s="336"/>
    </row>
    <row r="8" spans="1:4" ht="19.5" customHeight="1">
      <c r="A8" s="378"/>
      <c r="B8" s="379"/>
      <c r="C8" s="335" t="s">
        <v>354</v>
      </c>
      <c r="D8" s="336"/>
    </row>
    <row r="9" spans="1:4" ht="19.5" customHeight="1">
      <c r="A9" s="378"/>
      <c r="B9" s="379"/>
      <c r="C9" s="335" t="s">
        <v>355</v>
      </c>
      <c r="D9" s="336"/>
    </row>
    <row r="10" spans="1:4" ht="19.5" customHeight="1">
      <c r="A10" s="380"/>
      <c r="B10" s="381"/>
      <c r="C10" s="335" t="s">
        <v>356</v>
      </c>
      <c r="D10" s="336"/>
    </row>
    <row r="11" spans="1:4" ht="19.5" customHeight="1">
      <c r="A11" s="63"/>
      <c r="B11" s="63"/>
      <c r="C11" s="63"/>
      <c r="D11" s="64"/>
    </row>
    <row r="12" spans="1:4" ht="19.5" customHeight="1">
      <c r="A12" s="65"/>
      <c r="B12" s="65"/>
      <c r="C12" s="65"/>
      <c r="D12" s="66"/>
    </row>
    <row r="13" spans="1:4" ht="19.5" customHeight="1">
      <c r="A13" s="24" t="s">
        <v>359</v>
      </c>
      <c r="B13" s="65"/>
      <c r="C13" s="65"/>
      <c r="D13" s="66"/>
    </row>
    <row r="14" spans="1:4" ht="19.5" customHeight="1">
      <c r="A14" s="374" t="s">
        <v>361</v>
      </c>
      <c r="B14" s="374"/>
      <c r="C14" s="374"/>
      <c r="D14" s="67" t="s">
        <v>3</v>
      </c>
    </row>
    <row r="15" spans="1:4" ht="19.5" customHeight="1">
      <c r="A15" s="375" t="s">
        <v>362</v>
      </c>
      <c r="B15" s="372" t="s">
        <v>363</v>
      </c>
      <c r="C15" s="372"/>
      <c r="D15" s="68" t="s">
        <v>364</v>
      </c>
    </row>
    <row r="16" spans="1:4" ht="19.5" customHeight="1">
      <c r="A16" s="375"/>
      <c r="B16" s="372" t="s">
        <v>366</v>
      </c>
      <c r="C16" s="372"/>
      <c r="D16" s="68" t="s">
        <v>367</v>
      </c>
    </row>
    <row r="17" spans="1:4" ht="19.5" customHeight="1">
      <c r="A17" s="375"/>
      <c r="B17" s="372" t="s">
        <v>368</v>
      </c>
      <c r="C17" s="372"/>
      <c r="D17" s="68" t="s">
        <v>369</v>
      </c>
    </row>
    <row r="18" spans="1:4" ht="19.5" customHeight="1">
      <c r="A18" s="375"/>
      <c r="B18" s="372" t="s">
        <v>370</v>
      </c>
      <c r="C18" s="372"/>
      <c r="D18" s="68" t="s">
        <v>371</v>
      </c>
    </row>
    <row r="19" spans="1:4" ht="19.5" customHeight="1">
      <c r="A19" s="375"/>
      <c r="B19" s="372"/>
      <c r="C19" s="372"/>
      <c r="D19" s="68" t="s">
        <v>372</v>
      </c>
    </row>
    <row r="20" spans="1:4" ht="19.5" customHeight="1">
      <c r="A20" s="373" t="s">
        <v>373</v>
      </c>
      <c r="B20" s="372" t="s">
        <v>374</v>
      </c>
      <c r="C20" s="372"/>
      <c r="D20" s="68" t="s">
        <v>375</v>
      </c>
    </row>
    <row r="21" spans="1:4" ht="19.5" customHeight="1">
      <c r="A21" s="373"/>
      <c r="B21" s="372"/>
      <c r="C21" s="372"/>
      <c r="D21" s="68" t="s">
        <v>376</v>
      </c>
    </row>
    <row r="22" spans="1:4" ht="19.5" customHeight="1">
      <c r="A22" s="373" t="s">
        <v>377</v>
      </c>
      <c r="B22" s="372" t="s">
        <v>378</v>
      </c>
      <c r="C22" s="372"/>
      <c r="D22" s="68" t="s">
        <v>379</v>
      </c>
    </row>
    <row r="23" spans="1:4" ht="19.5" customHeight="1">
      <c r="A23" s="373"/>
      <c r="B23" s="372"/>
      <c r="C23" s="372"/>
      <c r="D23" s="68" t="s">
        <v>380</v>
      </c>
    </row>
    <row r="24" spans="1:4" ht="19.5" customHeight="1">
      <c r="A24" s="373"/>
      <c r="B24" s="372"/>
      <c r="C24" s="372"/>
      <c r="D24" s="68" t="s">
        <v>381</v>
      </c>
    </row>
    <row r="25" spans="1:4" ht="19.5" customHeight="1">
      <c r="A25" s="373"/>
      <c r="B25" s="372"/>
      <c r="C25" s="372"/>
      <c r="D25" s="68" t="s">
        <v>382</v>
      </c>
    </row>
    <row r="26" spans="1:4" ht="19.5" customHeight="1">
      <c r="A26" s="373"/>
      <c r="B26" s="372" t="s">
        <v>383</v>
      </c>
      <c r="C26" s="372"/>
      <c r="D26" s="68" t="s">
        <v>384</v>
      </c>
    </row>
    <row r="27" spans="1:4" ht="19.5" customHeight="1">
      <c r="A27" s="373"/>
      <c r="B27" s="372" t="s">
        <v>385</v>
      </c>
      <c r="C27" s="372"/>
      <c r="D27" s="68" t="s">
        <v>386</v>
      </c>
    </row>
    <row r="28" spans="1:4" ht="19.5" customHeight="1">
      <c r="A28" s="373"/>
      <c r="B28" s="372"/>
      <c r="C28" s="372"/>
      <c r="D28" s="68" t="s">
        <v>387</v>
      </c>
    </row>
    <row r="29" spans="1:4" ht="19.5" customHeight="1">
      <c r="A29" s="69" t="s">
        <v>4</v>
      </c>
      <c r="B29" s="372" t="s">
        <v>388</v>
      </c>
      <c r="C29" s="372"/>
      <c r="D29" s="68" t="s">
        <v>389</v>
      </c>
    </row>
    <row r="30" spans="1:4" ht="13.5">
      <c r="A30" s="61"/>
      <c r="B30" s="61"/>
      <c r="C30" s="61"/>
      <c r="D30" s="62"/>
    </row>
    <row r="31" spans="1:4" ht="13.5">
      <c r="A31" s="61"/>
      <c r="B31" s="61"/>
      <c r="C31" s="61"/>
      <c r="D31" s="62"/>
    </row>
    <row r="32" spans="1:4" ht="13.5">
      <c r="A32" s="61"/>
      <c r="B32" s="61"/>
      <c r="C32" s="61"/>
      <c r="D32" s="62"/>
    </row>
    <row r="33" spans="1:4" ht="13.5">
      <c r="A33" s="61"/>
      <c r="B33" s="61"/>
      <c r="C33" s="61"/>
      <c r="D33" s="62"/>
    </row>
    <row r="34" spans="1:4" ht="13.5">
      <c r="A34" s="61"/>
      <c r="B34" s="61"/>
      <c r="C34" s="61"/>
      <c r="D34" s="62"/>
    </row>
    <row r="35" spans="1:4" ht="13.5">
      <c r="A35" s="61"/>
      <c r="B35" s="61"/>
      <c r="C35" s="61"/>
      <c r="D35" s="62"/>
    </row>
    <row r="36" spans="1:4" ht="13.5">
      <c r="A36" s="61"/>
      <c r="B36" s="61"/>
      <c r="C36" s="61"/>
      <c r="D36" s="62"/>
    </row>
    <row r="37" spans="1:4" ht="13.5">
      <c r="A37" s="61"/>
      <c r="B37" s="61"/>
      <c r="C37" s="61"/>
      <c r="D37" s="62"/>
    </row>
    <row r="38" spans="1:4" ht="13.5">
      <c r="A38" s="61"/>
      <c r="B38" s="61"/>
      <c r="C38" s="61"/>
      <c r="D38" s="62"/>
    </row>
    <row r="39" spans="1:4" ht="13.5">
      <c r="A39" s="61"/>
      <c r="B39" s="61"/>
      <c r="C39" s="61"/>
      <c r="D39" s="62"/>
    </row>
    <row r="40" spans="1:4" ht="13.5">
      <c r="A40" s="61"/>
      <c r="B40" s="61"/>
      <c r="C40" s="61"/>
      <c r="D40" s="62"/>
    </row>
    <row r="41" spans="1:4" ht="13.5">
      <c r="A41" s="61"/>
      <c r="B41" s="61"/>
      <c r="C41" s="61"/>
      <c r="D41" s="62"/>
    </row>
    <row r="42" spans="1:4" ht="13.5">
      <c r="A42" s="61"/>
      <c r="B42" s="61"/>
      <c r="C42" s="61"/>
      <c r="D42" s="62"/>
    </row>
    <row r="43" spans="1:4" ht="13.5">
      <c r="A43" s="61"/>
      <c r="B43" s="61"/>
      <c r="C43" s="61"/>
      <c r="D43" s="62"/>
    </row>
    <row r="44" spans="1:4" ht="13.5">
      <c r="A44" s="61"/>
      <c r="B44" s="61"/>
      <c r="C44" s="61"/>
      <c r="D44" s="62"/>
    </row>
    <row r="45" spans="1:4" ht="13.5">
      <c r="A45" s="61"/>
      <c r="B45" s="61"/>
      <c r="C45" s="61"/>
      <c r="D45" s="62"/>
    </row>
    <row r="46" spans="1:4" ht="13.5">
      <c r="A46" s="61"/>
      <c r="B46" s="61"/>
      <c r="C46" s="61"/>
      <c r="D46" s="62"/>
    </row>
    <row r="47" spans="1:4" ht="13.5">
      <c r="A47" s="61"/>
      <c r="B47" s="61"/>
      <c r="C47" s="61"/>
      <c r="D47" s="62"/>
    </row>
    <row r="48" spans="1:4" ht="13.5">
      <c r="A48" s="61"/>
      <c r="B48" s="61"/>
      <c r="C48" s="61"/>
      <c r="D48" s="70"/>
    </row>
    <row r="49" spans="1:4" ht="13.5">
      <c r="A49" s="61"/>
      <c r="B49" s="61"/>
      <c r="C49" s="61"/>
      <c r="D49" s="70"/>
    </row>
    <row r="50" spans="1:4" ht="13.5">
      <c r="A50" s="61"/>
      <c r="B50" s="61"/>
      <c r="C50" s="61"/>
      <c r="D50" s="70"/>
    </row>
    <row r="51" spans="1:4" ht="13.5">
      <c r="A51" s="61"/>
      <c r="B51" s="61"/>
      <c r="C51" s="61"/>
      <c r="D51" s="70"/>
    </row>
    <row r="52" spans="1:4" ht="13.5">
      <c r="A52" s="61"/>
      <c r="B52" s="61"/>
      <c r="C52" s="61"/>
      <c r="D52" s="70"/>
    </row>
    <row r="53" spans="1:4" ht="13.5">
      <c r="A53" s="61"/>
      <c r="B53" s="61"/>
      <c r="C53" s="61"/>
      <c r="D53" s="70"/>
    </row>
    <row r="54" spans="1:4" ht="13.5">
      <c r="A54" s="61"/>
      <c r="B54" s="61"/>
      <c r="C54" s="61"/>
      <c r="D54" s="70"/>
    </row>
    <row r="55" spans="1:4" ht="13.5">
      <c r="A55" s="61"/>
      <c r="B55" s="61"/>
      <c r="C55" s="61"/>
      <c r="D55" s="70"/>
    </row>
    <row r="56" spans="1:4" ht="13.5">
      <c r="A56" s="71"/>
      <c r="B56" s="71"/>
      <c r="C56" s="71"/>
      <c r="D56" s="72"/>
    </row>
    <row r="57" spans="1:4" ht="13.5">
      <c r="A57" s="71"/>
      <c r="B57" s="71"/>
      <c r="C57" s="71"/>
      <c r="D57" s="72"/>
    </row>
    <row r="58" spans="1:4" ht="13.5">
      <c r="A58" s="56"/>
      <c r="B58" s="56"/>
      <c r="C58" s="56"/>
      <c r="D58" s="73"/>
    </row>
    <row r="59" spans="1:4" ht="13.5">
      <c r="A59" s="74"/>
      <c r="B59" s="74"/>
      <c r="C59" s="74"/>
      <c r="D59" s="73"/>
    </row>
    <row r="60" spans="1:4" ht="13.5">
      <c r="A60" s="74"/>
      <c r="B60" s="74"/>
      <c r="C60" s="74"/>
      <c r="D60" s="73"/>
    </row>
    <row r="61" spans="1:4" ht="13.5">
      <c r="A61" s="74"/>
      <c r="B61" s="74"/>
      <c r="C61" s="74"/>
      <c r="D61" s="73"/>
    </row>
    <row r="62" spans="1:4" ht="13.5">
      <c r="A62" s="74"/>
      <c r="B62" s="74"/>
      <c r="C62" s="74"/>
      <c r="D62" s="73"/>
    </row>
    <row r="63" spans="1:4" ht="13.5">
      <c r="A63" s="74"/>
      <c r="B63" s="74"/>
      <c r="C63" s="74"/>
      <c r="D63" s="73"/>
    </row>
    <row r="64" spans="1:4" ht="13.5">
      <c r="A64" s="74"/>
      <c r="B64" s="74"/>
      <c r="C64" s="74"/>
      <c r="D64" s="73"/>
    </row>
    <row r="65" spans="1:4" ht="13.5">
      <c r="A65" s="74"/>
      <c r="B65" s="74"/>
      <c r="C65" s="74"/>
      <c r="D65" s="73"/>
    </row>
    <row r="66" spans="1:4" ht="13.5">
      <c r="A66" s="74"/>
      <c r="B66" s="74"/>
      <c r="C66" s="74"/>
      <c r="D66" s="73"/>
    </row>
    <row r="67" spans="1:4" ht="13.5">
      <c r="A67" s="74"/>
      <c r="B67" s="74"/>
      <c r="C67" s="74"/>
      <c r="D67" s="73"/>
    </row>
    <row r="68" spans="1:4" ht="13.5">
      <c r="A68" s="74"/>
      <c r="B68" s="74"/>
      <c r="C68" s="74"/>
      <c r="D68" s="73"/>
    </row>
    <row r="69" spans="1:4" ht="13.5">
      <c r="A69" s="56"/>
      <c r="B69" s="56"/>
      <c r="C69" s="56"/>
      <c r="D69" s="73"/>
    </row>
    <row r="70" spans="1:4" ht="13.5">
      <c r="A70" s="74"/>
      <c r="B70" s="74"/>
      <c r="C70" s="74"/>
      <c r="D70" s="73"/>
    </row>
    <row r="71" spans="1:4" ht="13.5">
      <c r="A71" s="74"/>
      <c r="B71" s="74"/>
      <c r="C71" s="74"/>
      <c r="D71" s="73"/>
    </row>
    <row r="72" spans="1:4" ht="13.5">
      <c r="A72" s="74"/>
      <c r="B72" s="74"/>
      <c r="C72" s="74"/>
      <c r="D72" s="73"/>
    </row>
    <row r="73" spans="1:4" ht="13.5">
      <c r="A73" s="74"/>
      <c r="B73" s="74"/>
      <c r="C73" s="74"/>
      <c r="D73" s="73"/>
    </row>
    <row r="74" spans="1:4" ht="13.5">
      <c r="A74" s="74"/>
      <c r="B74" s="74"/>
      <c r="C74" s="74"/>
      <c r="D74" s="73"/>
    </row>
    <row r="75" spans="1:4" ht="13.5">
      <c r="A75" s="74"/>
      <c r="B75" s="74"/>
      <c r="C75" s="74"/>
      <c r="D75" s="73"/>
    </row>
    <row r="76" spans="1:4" ht="13.5">
      <c r="A76" s="74"/>
      <c r="B76" s="74"/>
      <c r="C76" s="74"/>
      <c r="D76" s="73"/>
    </row>
    <row r="77" spans="1:4" ht="13.5">
      <c r="A77" s="74"/>
      <c r="B77" s="74"/>
      <c r="C77" s="74"/>
      <c r="D77" s="73"/>
    </row>
    <row r="78" spans="1:4" ht="13.5">
      <c r="A78" s="74"/>
      <c r="B78" s="74"/>
      <c r="C78" s="74"/>
      <c r="D78" s="73"/>
    </row>
    <row r="79" spans="1:4" ht="13.5">
      <c r="A79" s="74"/>
      <c r="B79" s="74"/>
      <c r="C79" s="74"/>
      <c r="D79" s="73"/>
    </row>
  </sheetData>
  <sheetProtection/>
  <mergeCells count="24">
    <mergeCell ref="A3:B3"/>
    <mergeCell ref="C3:D3"/>
    <mergeCell ref="A1:D1"/>
    <mergeCell ref="A4:B10"/>
    <mergeCell ref="C4:D4"/>
    <mergeCell ref="C5:D5"/>
    <mergeCell ref="C6:D6"/>
    <mergeCell ref="C7:D7"/>
    <mergeCell ref="C8:D8"/>
    <mergeCell ref="C9:D9"/>
    <mergeCell ref="C10:D10"/>
    <mergeCell ref="A14:C14"/>
    <mergeCell ref="A15:A19"/>
    <mergeCell ref="B15:C15"/>
    <mergeCell ref="B16:C16"/>
    <mergeCell ref="B17:C17"/>
    <mergeCell ref="B18:C19"/>
    <mergeCell ref="B29:C29"/>
    <mergeCell ref="A20:A21"/>
    <mergeCell ref="B20:C21"/>
    <mergeCell ref="A22:A28"/>
    <mergeCell ref="B22:C25"/>
    <mergeCell ref="B26:C26"/>
    <mergeCell ref="B27:C28"/>
  </mergeCells>
  <printOptions horizontalCentered="1"/>
  <pageMargins left="0.5905511811023623" right="0.3937007874015748" top="0.3937007874015748" bottom="0.3937007874015748"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D5"/>
  <sheetViews>
    <sheetView tabSelected="1" view="pageBreakPreview" zoomScale="80" zoomScaleNormal="91" zoomScaleSheetLayoutView="80" zoomScalePageLayoutView="0" workbookViewId="0" topLeftCell="A1">
      <selection activeCell="F3" sqref="F3:G3"/>
    </sheetView>
  </sheetViews>
  <sheetFormatPr defaultColWidth="9.140625" defaultRowHeight="15"/>
  <cols>
    <col min="1" max="1" width="6.28125" style="76" bestFit="1" customWidth="1"/>
    <col min="2" max="2" width="10.7109375" style="76" bestFit="1" customWidth="1"/>
    <col min="3" max="3" width="25.57421875" style="76" customWidth="1"/>
    <col min="4" max="4" width="50.57421875" style="76" customWidth="1"/>
    <col min="5" max="5" width="2.57421875" style="76" customWidth="1"/>
    <col min="6" max="16384" width="9.00390625" style="76" customWidth="1"/>
  </cols>
  <sheetData>
    <row r="1" spans="1:4" ht="39.75" customHeight="1">
      <c r="A1" s="135" t="s">
        <v>644</v>
      </c>
      <c r="B1" s="135" t="s">
        <v>645</v>
      </c>
      <c r="C1" s="75" t="s">
        <v>393</v>
      </c>
      <c r="D1" s="75" t="s">
        <v>646</v>
      </c>
    </row>
    <row r="2" spans="1:4" ht="111" customHeight="1">
      <c r="A2" s="136">
        <v>1</v>
      </c>
      <c r="B2" s="137" t="s">
        <v>394</v>
      </c>
      <c r="C2" s="138" t="s">
        <v>650</v>
      </c>
      <c r="D2" s="138" t="s">
        <v>662</v>
      </c>
    </row>
    <row r="3" spans="1:4" ht="109.5" customHeight="1">
      <c r="A3" s="136">
        <v>2</v>
      </c>
      <c r="B3" s="140" t="s">
        <v>397</v>
      </c>
      <c r="C3" s="139" t="s">
        <v>651</v>
      </c>
      <c r="D3" s="139" t="s">
        <v>652</v>
      </c>
    </row>
    <row r="4" spans="1:4" ht="90" customHeight="1">
      <c r="A4" s="77">
        <v>3</v>
      </c>
      <c r="B4" s="78" t="s">
        <v>395</v>
      </c>
      <c r="C4" s="139" t="s">
        <v>654</v>
      </c>
      <c r="D4" s="139" t="s">
        <v>655</v>
      </c>
    </row>
    <row r="5" spans="1:4" ht="90" customHeight="1">
      <c r="A5" s="77">
        <v>4</v>
      </c>
      <c r="B5" s="78" t="s">
        <v>396</v>
      </c>
      <c r="C5" s="139" t="s">
        <v>647</v>
      </c>
      <c r="D5" s="139" t="s">
        <v>653</v>
      </c>
    </row>
  </sheetData>
  <sheetProtection/>
  <printOptions horizontalCentered="1"/>
  <pageMargins left="0.7086614173228347" right="0.5118110236220472" top="0.9448818897637796" bottom="0.7480314960629921"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kaiji_kosaka</dc:creator>
  <cp:keywords/>
  <dc:description/>
  <cp:lastModifiedBy>yosi</cp:lastModifiedBy>
  <cp:lastPrinted>2018-06-04T00:29:24Z</cp:lastPrinted>
  <dcterms:created xsi:type="dcterms:W3CDTF">2011-12-22T06:42:38Z</dcterms:created>
  <dcterms:modified xsi:type="dcterms:W3CDTF">2018-06-04T00:29:30Z</dcterms:modified>
  <cp:category/>
  <cp:version/>
  <cp:contentType/>
  <cp:contentStatus/>
</cp:coreProperties>
</file>